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autoCompressPictures="0" defaultThemeVersion="166925"/>
  <mc:AlternateContent>
    <mc:Choice Requires="x15">
      <x15ac:absPath xmlns:x15ac="http://schemas.microsoft.com/office/spreadsheetml/2010/11/ac" url="L:\9836\IRP\2025\2-Plataformas cuantitativas\3T25\1-Documentos publicados\"/>
    </mc:Choice>
  </mc:AlternateContent>
  <xr:revisionPtr revIDLastSave="0" documentId="13_ncr:1_{70958378-5950-48BF-807C-E4D1FCA77D9F}" xr6:coauthVersionLast="47" xr6:coauthVersionMax="47" xr10:uidLastSave="{00000000-0000-0000-0000-000000000000}"/>
  <bookViews>
    <workbookView xWindow="-110" yWindow="-110" windowWidth="19420" windowHeight="11500" tabRatio="500" xr2:uid="{00000000-000D-0000-FFFF-FFFF00000000}"/>
  </bookViews>
  <sheets>
    <sheet name="Índice" sheetId="1"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s>
  <definedNames>
    <definedName name="_xlnm.Print_Area" localSheetId="1">'1'!$B$3:$H$59</definedName>
    <definedName name="_xlnm.Print_Area" localSheetId="10">'10'!$B$3:$Q$29</definedName>
    <definedName name="_xlnm.Print_Area" localSheetId="11">'11'!$B$3:$D$15</definedName>
    <definedName name="_xlnm.Print_Area" localSheetId="12">'12'!$B$3:$H$6</definedName>
    <definedName name="_xlnm.Print_Area" localSheetId="13">'13'!$B$3:$I$18</definedName>
    <definedName name="_xlnm.Print_Area" localSheetId="14">'14'!$B$2:$D$6</definedName>
    <definedName name="_xlnm.Print_Area" localSheetId="15">'15'!$B$3:$K$39</definedName>
    <definedName name="_xlnm.Print_Area" localSheetId="16">'16'!$C$3:$E$12</definedName>
    <definedName name="_xlnm.Print_Area" localSheetId="2">'2'!$B$3:$F$43</definedName>
    <definedName name="_xlnm.Print_Area" localSheetId="3">'3'!$B$2:$G$47</definedName>
    <definedName name="_xlnm.Print_Area" localSheetId="4">'4'!$B$3:$G$33</definedName>
    <definedName name="_xlnm.Print_Area" localSheetId="5">'5'!$B$3:$H$15</definedName>
    <definedName name="_xlnm.Print_Area" localSheetId="6">'6'!$B$3:$H$32</definedName>
    <definedName name="_xlnm.Print_Area" localSheetId="7">'7'!$B$1:$I$32</definedName>
    <definedName name="_xlnm.Print_Area" localSheetId="8">'8'!$C$3:$AE$38</definedName>
    <definedName name="_xlnm.Print_Area" localSheetId="9">'9'!$C$3:$AE$38</definedName>
    <definedName name="_xlnm.Print_Area" localSheetId="0">Índice!$B$1:$C$46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 l="1"/>
  <c r="G21" i="3"/>
  <c r="H19" i="3"/>
  <c r="G19" i="3"/>
  <c r="H17" i="3"/>
  <c r="G17" i="3"/>
  <c r="H14" i="3"/>
  <c r="G14" i="3"/>
</calcChain>
</file>

<file path=xl/sharedStrings.xml><?xml version="1.0" encoding="utf-8"?>
<sst xmlns="http://schemas.openxmlformats.org/spreadsheetml/2006/main" count="665" uniqueCount="468">
  <si>
    <t>Información con Relevancia Prudencial (Pilar 3) Grupo CaixaBank</t>
  </si>
  <si>
    <t>INDICADORES CLAVES E IMPORTES DE LAS EXPOSICIONES PONDERADAS POR RIESGO</t>
  </si>
  <si>
    <t>EU KM1 - Indicadores claves</t>
  </si>
  <si>
    <t>EU OV1 - Resumen de los importes totales de exposición al riesgo</t>
  </si>
  <si>
    <t>RECURSOS PROPIOS, COLCHONES ANTICÍCLICOS Y RATIO DE APALANCAMIENTO</t>
  </si>
  <si>
    <t>Solvencia CaixaBank</t>
  </si>
  <si>
    <t>Recursos propios computables</t>
  </si>
  <si>
    <t>OUTPUT FLOOR</t>
  </si>
  <si>
    <t>EU CMS1 - Comparación de los importes de las exposiciones ponderadas por riesgo según métodos estándar y según métodos basados en modelos a nivel de riesgo</t>
  </si>
  <si>
    <t>EU CMS2 - Comparación de los importes de las exposiciones ponderadas por riesgo según métodos estándar y según métodos basados en modelos por riesgo de crédito a nivel de activo</t>
  </si>
  <si>
    <t>RIESGO DE CRÉDITO</t>
  </si>
  <si>
    <t>Técnicas de mitigación de riesgo</t>
  </si>
  <si>
    <t>EU CR4 - Método estándar - Exposición al riesgo de crédito y efectos de la reducción del riesgo de crédito</t>
  </si>
  <si>
    <t>Método Estándar</t>
  </si>
  <si>
    <t>EU CR5 - Método estándar (EAD)</t>
  </si>
  <si>
    <t>EU CR5 - Método estándar (APR)</t>
  </si>
  <si>
    <t>Método IRB</t>
  </si>
  <si>
    <t>IRB: Exposiciones al Riesgo de Crédito por cartera</t>
  </si>
  <si>
    <t>EU CR8 - Estados de flujos de APR de exposiciones al riesgo de crédito según el método IRB</t>
  </si>
  <si>
    <t>CARTERA ACCIONARIAL</t>
  </si>
  <si>
    <t>EU CR10.5 - Exposiciones de renta variable con arreglo al artículo 133, apartados 3 a 6, y al artículo 495 bis , apartado 3, del RRC</t>
  </si>
  <si>
    <t>RIESGO DE MERCADO</t>
  </si>
  <si>
    <t>EU MR2-B - Estado de flujos de los importes ponderados por riesgo de las exposiciones al riesgo de mercado sujetas al MMI</t>
  </si>
  <si>
    <t>EU CVA4 - Estado de flujos de los importes ponderados por riesgo del riesgo de ajuste de valoración del crédito con arreglo al método estándar</t>
  </si>
  <si>
    <t>RIESGO DE LIQUIDEZ</t>
  </si>
  <si>
    <t>EU LIQ1 - Información cuantitativa de la ratio de cobertura de liquidez (LCR)</t>
  </si>
  <si>
    <t>EU LIQB - Información cualitativa sobre el Coeficiente de cobertura de liquidez (LCR)</t>
  </si>
  <si>
    <t>Nota: No se reportan plantillas EU CR10.2, EU CR10.3, EU CR10.4, CCR7 por no tener nada que reportar en ellas.</t>
  </si>
  <si>
    <t>Ratio de capital de nivel 1 ordinario (%)</t>
  </si>
  <si>
    <t>Importe total de la exposición al riesgo</t>
  </si>
  <si>
    <t>Ratio de capital de nivel 1 (%)</t>
  </si>
  <si>
    <t>Ratio de capital total (%)</t>
  </si>
  <si>
    <t>Requisitos combinados de colchón (%)</t>
  </si>
  <si>
    <t>Capital de nivel 1 ordinario</t>
  </si>
  <si>
    <t>Requisitos globales de capital (%)</t>
  </si>
  <si>
    <t>Capital de nivel 1</t>
  </si>
  <si>
    <t>Ratio de apalancamiento (%)</t>
  </si>
  <si>
    <t>Capital total</t>
  </si>
  <si>
    <t>Ratio de financiación estable neta (%)</t>
  </si>
  <si>
    <t>Expos. Leverage</t>
  </si>
  <si>
    <t>Ratio de cobertura de liquidez (%)</t>
  </si>
  <si>
    <t>Del cual: con el método estándar</t>
  </si>
  <si>
    <t>TIER 1</t>
  </si>
  <si>
    <t>CAPITAL TOTAL</t>
  </si>
  <si>
    <t>Ratio CET1</t>
  </si>
  <si>
    <t>Ratio Tier 1</t>
  </si>
  <si>
    <t>Ratio Cap. Total</t>
  </si>
  <si>
    <t>Leverage ratio</t>
  </si>
  <si>
    <t>EAD</t>
  </si>
  <si>
    <t>APR</t>
  </si>
  <si>
    <t>Administraciones centrales o bancos centrales</t>
  </si>
  <si>
    <t>Administraciones regionales o autoridades locales</t>
  </si>
  <si>
    <t>Bancos multilaterales de desarrollo</t>
  </si>
  <si>
    <t>Organizaciones internacionales</t>
  </si>
  <si>
    <t>Entidades</t>
  </si>
  <si>
    <t>Empresas</t>
  </si>
  <si>
    <t>Minoristas</t>
  </si>
  <si>
    <t>Bonos garantizados</t>
  </si>
  <si>
    <t>Otros elementos</t>
  </si>
  <si>
    <t>Total</t>
  </si>
  <si>
    <t>1. EU KM1 – Indicadores clave</t>
  </si>
  <si>
    <t>Importes en millones de euros</t>
  </si>
  <si>
    <t>a</t>
  </si>
  <si>
    <t>b</t>
  </si>
  <si>
    <t>c</t>
  </si>
  <si>
    <t>d</t>
  </si>
  <si>
    <t>e</t>
  </si>
  <si>
    <t>Fondos propios disponibles (importes)</t>
  </si>
  <si>
    <t>Importes de las exposiciones ponderadas por riesgo</t>
  </si>
  <si>
    <t>4a</t>
  </si>
  <si>
    <t>Total de la exposición al riesgo antes del límite mínimo («suelo»)</t>
  </si>
  <si>
    <t>Ratios de capital (en porcentaje del importe de la exposición ponderada por riesgo)</t>
  </si>
  <si>
    <t>5b</t>
  </si>
  <si>
    <t>Ratio de capital de nivel 1 ordinario teniendo en cuenta el importe total de
exposición al riesgo sin el límite mínimo («suelo») (%) TREA (%)</t>
  </si>
  <si>
    <t>6b</t>
  </si>
  <si>
    <t>Ratio de capital de nivel 1 teniendo en cuenta el importe total de exposición al
riesgo sin el límite mínimo («suelo») (%) TREA (%)</t>
  </si>
  <si>
    <t>7b</t>
  </si>
  <si>
    <t>Ratio de capital total teniendo en cuenta el importe total de exposición al riesgo
sin el límite mínimo («suelo») (%) TREA (%)</t>
  </si>
  <si>
    <t>Requisitos de fondos propios adicionales para hacer frente a riesgos distintos del riesgo de apalancamiento excesivo (en porcentaje del importe de la exposición ponderada por riesgo)</t>
  </si>
  <si>
    <t>EU 7d</t>
  </si>
  <si>
    <t xml:space="preserve">Requisitos de fondos propios adicionales para hacer frente a riesgos distintos del riesgo de apalancamiento excesivo (%) </t>
  </si>
  <si>
    <t>EU 7e</t>
  </si>
  <si>
    <t xml:space="preserve">     De los cuales: estarán compuestos por capital de nivel 1 ordinario (puntos porcentuales)</t>
  </si>
  <si>
    <t>EU 7f</t>
  </si>
  <si>
    <t xml:space="preserve">     De los cuales: estarán compuestos por capital de nivel 1 (puntos porcentuales)</t>
  </si>
  <si>
    <t>EU 7g</t>
  </si>
  <si>
    <t>Total de los requisitos de fondos propios del PRES (%)</t>
  </si>
  <si>
    <t>Colchón combinado y requisito global de capital (en porcentaje del importe de la exposición ponderada por riesgo)</t>
  </si>
  <si>
    <t>Colchón de conservación de capital (%)</t>
  </si>
  <si>
    <t>EU 8a</t>
  </si>
  <si>
    <t>Colchón de conservación debido al riesgo macroprudencial o sistémico observado en un Estado miembro (%)</t>
  </si>
  <si>
    <r>
      <rPr>
        <sz val="8"/>
        <color rgb="FF404040"/>
        <rFont val="Arial"/>
      </rPr>
      <t>Colchón de capital anticíclico específico de la entidad (%)</t>
    </r>
    <r>
      <rPr>
        <sz val="8"/>
        <color rgb="FF404040"/>
        <rFont val="Arial"/>
      </rPr>
      <t xml:space="preserve"> </t>
    </r>
    <r>
      <rPr>
        <vertAlign val="superscript"/>
        <sz val="8"/>
        <color rgb="FF404040"/>
        <rFont val="Arial"/>
      </rPr>
      <t>(1)</t>
    </r>
  </si>
  <si>
    <t>EU 9a</t>
  </si>
  <si>
    <t>Colchón de riesgo sistémico (%)</t>
  </si>
  <si>
    <t>Colchón de entidades de importancia sistémica mundial (%)</t>
  </si>
  <si>
    <t>EU 10a</t>
  </si>
  <si>
    <t>Colchón de otras entidades de importancia sistémica (%)</t>
  </si>
  <si>
    <t>EU 11a</t>
  </si>
  <si>
    <t>Capital de nivel 1 ordinario disponible tras cumplir el total de los requisitos de fondos propios del PRES (%)</t>
  </si>
  <si>
    <t>Ratio de apalancamiento</t>
  </si>
  <si>
    <t>Medida de la exposición total</t>
  </si>
  <si>
    <t>Requisitos de fondos propios adicionales para hacer frente al riesgo de apalancamiento excesivo (en porcentaje de la medida de la exposición total)</t>
  </si>
  <si>
    <t>EU 14a</t>
  </si>
  <si>
    <t>Requisitos de fondos propios adicionales para hacer frente al riesgo de apalancamiento excesivo (%)</t>
  </si>
  <si>
    <t>EU 14b</t>
  </si>
  <si>
    <t>EU 14c</t>
  </si>
  <si>
    <t>Total de los requisitos de ratio de apalancamiento del PRES (%)</t>
  </si>
  <si>
    <t>Colchón de ratio de apalancamiento y requisito global de ratio de apalancamiento (en porcentaje de la medida de la exposición total)</t>
  </si>
  <si>
    <t>EU 14d</t>
  </si>
  <si>
    <t>Requisito de colchón de ratio de apalancamiento (%)</t>
  </si>
  <si>
    <t>EU 14e</t>
  </si>
  <si>
    <t>Requisito de ratio de apalancamiento global (%)</t>
  </si>
  <si>
    <r>
      <rPr>
        <sz val="8"/>
        <color rgb="FFFFFFFF"/>
        <rFont val="Arial"/>
      </rPr>
      <t xml:space="preserve">Ratio de cobertura de liquidez </t>
    </r>
    <r>
      <rPr>
        <vertAlign val="superscript"/>
        <sz val="8"/>
        <color rgb="FFFFFFFF"/>
        <rFont val="Arial"/>
      </rPr>
      <t>(</t>
    </r>
    <r>
      <rPr>
        <vertAlign val="superscript"/>
        <sz val="8"/>
        <color rgb="FFFFFFFF"/>
        <rFont val="Arial"/>
      </rPr>
      <t>2</t>
    </r>
    <r>
      <rPr>
        <vertAlign val="superscript"/>
        <sz val="8"/>
        <color rgb="FFFFFFFF"/>
        <rFont val="Arial"/>
      </rPr>
      <t>)</t>
    </r>
  </si>
  <si>
    <t>Total de activos líquidos de alta calidad (HQLA, por sus siglas en inglés) (valor ponderado, media)</t>
  </si>
  <si>
    <t>EU 16a</t>
  </si>
  <si>
    <t>Salidas de efectivo — Valor ponderado total</t>
  </si>
  <si>
    <t>EU 16b</t>
  </si>
  <si>
    <t>Entradas de efectivo — Valor ponderado total</t>
  </si>
  <si>
    <t>Total de salidas netas de efectivo (valor ajustado)</t>
  </si>
  <si>
    <t>Ratio de financiación estable neta (3)</t>
  </si>
  <si>
    <t>Total de financiación estable disponible</t>
  </si>
  <si>
    <t>Total de financiación estable total requerida</t>
  </si>
  <si>
    <t>CaixaBank no se ha acogido a las disposiciones transitorias de la CRR3. Los datos de 2025 recogen todo el impacto de la implantación de esta normativa.</t>
  </si>
  <si>
    <t>(1) De actualitzación trimestral, en función de las exposiciones en terceros países.
(2) LCR medio (media de los últimos 12 meses)</t>
  </si>
  <si>
    <t>(3) Valores de trimestres anteriores actualizados por actualización de requerimiento regulatorio</t>
  </si>
  <si>
    <t>2. EU OV1 - Resumen de los importes de las exposiciones ponderadas por riesgo</t>
  </si>
  <si>
    <t>Requisitos de fondos propios totales</t>
  </si>
  <si>
    <t>Riesgo de crédito (excluido el riesgo de contraparte)</t>
  </si>
  <si>
    <r>
      <rPr>
        <sz val="8"/>
        <color rgb="FF404040"/>
        <rFont val="Arial"/>
      </rPr>
      <t>Del cual: con el método básico basado en calificaciones internas (FIRB)</t>
    </r>
    <r>
      <rPr>
        <vertAlign val="superscript"/>
        <sz val="8"/>
        <color rgb="FF404040"/>
        <rFont val="Arial"/>
      </rPr>
      <t xml:space="preserve"> (1)</t>
    </r>
  </si>
  <si>
    <r>
      <rPr>
        <sz val="8"/>
        <color rgb="FF404040"/>
        <rFont val="Arial"/>
      </rPr>
      <t>Del cual: sujeta a los criterios de asignación</t>
    </r>
    <r>
      <rPr>
        <vertAlign val="superscript"/>
        <sz val="8"/>
        <color rgb="FF404040"/>
        <rFont val="Arial"/>
      </rPr>
      <t xml:space="preserve"> (1)</t>
    </r>
  </si>
  <si>
    <t>EU 4a</t>
  </si>
  <si>
    <t>Del cual: valores con el método simple de ponderación de riesgo</t>
  </si>
  <si>
    <t>Del cual: con el método avanzado basado en calificaciones internas (AIRB)</t>
  </si>
  <si>
    <t>Riesgo de contraparte</t>
  </si>
  <si>
    <t>Del cual: el método del modelo interno (MMI)</t>
  </si>
  <si>
    <t>Del cual: exposiciones frente a una contraparte central</t>
  </si>
  <si>
    <t>Del cual: otro riesgo de contraparte (RCC)</t>
  </si>
  <si>
    <r>
      <rPr>
        <sz val="8"/>
        <color rgb="FFFFFFFF"/>
        <rFont val="Arial"/>
      </rPr>
      <t>Riesgo de ajustes de valoración de crédito - riesgo de CVA</t>
    </r>
    <r>
      <rPr>
        <vertAlign val="superscript"/>
        <sz val="8"/>
        <color rgb="FFFFFFFF"/>
        <rFont val="Arial"/>
      </rPr>
      <t xml:space="preserve"> (</t>
    </r>
    <r>
      <rPr>
        <vertAlign val="superscript"/>
        <sz val="8"/>
        <color rgb="FFFFFFFF"/>
        <rFont val="Arial"/>
      </rPr>
      <t>2</t>
    </r>
    <r>
      <rPr>
        <vertAlign val="superscript"/>
        <sz val="8"/>
        <color rgb="FFFFFFFF"/>
        <rFont val="Arial"/>
      </rPr>
      <t>)</t>
    </r>
  </si>
  <si>
    <t>Del cual: método estándar (AE)</t>
  </si>
  <si>
    <t>EU 10b</t>
  </si>
  <si>
    <t>Del cual: el enfoque básico (F-BA y R-BA)</t>
  </si>
  <si>
    <t>EU 10c</t>
  </si>
  <si>
    <t>Del cual: el método simplificado</t>
  </si>
  <si>
    <t>Riesgo de liquidación</t>
  </si>
  <si>
    <r>
      <rPr>
        <sz val="8"/>
        <color rgb="FFFFFFFF"/>
        <rFont val="Arial"/>
      </rPr>
      <t>Exposiciones de titulización de la cartera de inversión (después de aplicar el límite máximo)</t>
    </r>
    <r>
      <rPr>
        <vertAlign val="superscript"/>
        <sz val="8"/>
        <color rgb="FFFFFFFF"/>
        <rFont val="Arial"/>
      </rPr>
      <t xml:space="preserve"> (</t>
    </r>
    <r>
      <rPr>
        <vertAlign val="superscript"/>
        <sz val="8"/>
        <color rgb="FFFFFFFF"/>
        <rFont val="Arial"/>
      </rPr>
      <t>1</t>
    </r>
    <r>
      <rPr>
        <vertAlign val="superscript"/>
        <sz val="8"/>
        <color rgb="FFFFFFFF"/>
        <rFont val="Arial"/>
      </rPr>
      <t>)</t>
    </r>
  </si>
  <si>
    <t>Del cual: el método SEC-IRBA</t>
  </si>
  <si>
    <t>Del cual: el método SEC-ERBA (incluido el método de evaluación interna)</t>
  </si>
  <si>
    <t>Del cual: el método SEC-SA</t>
  </si>
  <si>
    <t>EU 19a</t>
  </si>
  <si>
    <t>Del cual: 1250 %</t>
  </si>
  <si>
    <t>Riesgos de posición, de tipo de cambio y de materias primas (riesgo de mercado)</t>
  </si>
  <si>
    <t>EU 21a</t>
  </si>
  <si>
    <r>
      <rPr>
        <sz val="8"/>
        <color rgb="FF404040"/>
        <rFont val="Arial"/>
      </rPr>
      <t xml:space="preserve">Del cual: con el método de modelos internos (MMI) </t>
    </r>
    <r>
      <rPr>
        <vertAlign val="superscript"/>
        <sz val="8"/>
        <color rgb="FF404040"/>
        <rFont val="Arial"/>
      </rPr>
      <t>(1)</t>
    </r>
  </si>
  <si>
    <t>Grandes exposiciones</t>
  </si>
  <si>
    <t>Reclasificaciones entre cartera de negociación y de no negociación</t>
  </si>
  <si>
    <t>Riesgo operativo</t>
  </si>
  <si>
    <t>EU 24a</t>
  </si>
  <si>
    <t>Exposiciones a criptoactivos</t>
  </si>
  <si>
    <t>Importes por debajo de los umbrales de deducción (con una ponderación de riesgo del 250 %)</t>
  </si>
  <si>
    <t>Output floor aplicado (%)</t>
  </si>
  <si>
    <t>Ajuste del suelo (antes de la aplicación del límite transitorio)</t>
  </si>
  <si>
    <t>Ajuste del suelo (después de la aplicación del límite transitorio)</t>
  </si>
  <si>
    <t>(1) Conceptos que presentan adaptaciones respecto al mapping tool de la EBA.</t>
  </si>
  <si>
    <t>TOTAL</t>
  </si>
  <si>
    <t>3. Solvencia CaixaBank</t>
  </si>
  <si>
    <t>Importes en millones de euros y en %</t>
  </si>
  <si>
    <r>
      <rPr>
        <i/>
        <sz val="8"/>
        <color rgb="FF40AEFF"/>
        <rFont val="Arial"/>
      </rPr>
      <t>R</t>
    </r>
    <r>
      <rPr>
        <i/>
        <sz val="8"/>
        <color rgb="FF40AEFF"/>
        <rFont val="Arial"/>
      </rPr>
      <t>atios regulatoria</t>
    </r>
    <r>
      <rPr>
        <i/>
        <sz val="8"/>
        <color rgb="FF40AEFF"/>
        <rFont val="Arial"/>
      </rPr>
      <t xml:space="preserve">s </t>
    </r>
    <r>
      <rPr>
        <i/>
        <vertAlign val="superscript"/>
        <sz val="8"/>
        <color rgb="FF40AEFF"/>
        <rFont val="Arial"/>
      </rPr>
      <t>(1)</t>
    </r>
  </si>
  <si>
    <t>30.09.25</t>
  </si>
  <si>
    <t>30.06.25</t>
  </si>
  <si>
    <t>31.03.25</t>
  </si>
  <si>
    <t>CET1</t>
  </si>
  <si>
    <t>Tier 1 adicional</t>
  </si>
  <si>
    <t>TIER 2</t>
  </si>
  <si>
    <t>MREL SUBORDINADO</t>
  </si>
  <si>
    <t>MREL</t>
  </si>
  <si>
    <t>Del que crédito</t>
  </si>
  <si>
    <t>Del que renta variable</t>
  </si>
  <si>
    <t>Del que mercado</t>
  </si>
  <si>
    <t>Del que operacional</t>
  </si>
  <si>
    <r>
      <rPr>
        <sz val="8"/>
        <color rgb="FFFFFFFF"/>
        <rFont val="Arial"/>
      </rPr>
      <t>Ratio MREL subordinado</t>
    </r>
    <r>
      <rPr>
        <vertAlign val="superscript"/>
        <sz val="8"/>
        <color rgb="FFFFFFFF"/>
        <rFont val="Arial"/>
      </rPr>
      <t xml:space="preserve"> (</t>
    </r>
    <r>
      <rPr>
        <vertAlign val="superscript"/>
        <sz val="8"/>
        <color rgb="FFFFFFFF"/>
        <rFont val="Arial"/>
      </rPr>
      <t>2</t>
    </r>
    <r>
      <rPr>
        <vertAlign val="superscript"/>
        <sz val="8"/>
        <color rgb="FFFFFFFF"/>
        <rFont val="Arial"/>
      </rPr>
      <t>)</t>
    </r>
  </si>
  <si>
    <r>
      <rPr>
        <sz val="8"/>
        <color rgb="FFFFFFFF"/>
        <rFont val="Arial"/>
      </rPr>
      <t>Ratio MREL</t>
    </r>
    <r>
      <rPr>
        <vertAlign val="superscript"/>
        <sz val="8"/>
        <color rgb="FFFFFFFF"/>
        <rFont val="Arial"/>
      </rPr>
      <t xml:space="preserve"> (</t>
    </r>
    <r>
      <rPr>
        <vertAlign val="superscript"/>
        <sz val="8"/>
        <color rgb="FFFFFFFF"/>
        <rFont val="Arial"/>
      </rPr>
      <t>2</t>
    </r>
    <r>
      <rPr>
        <vertAlign val="superscript"/>
        <sz val="8"/>
        <color rgb="FFFFFFFF"/>
        <rFont val="Arial"/>
      </rPr>
      <t>)</t>
    </r>
  </si>
  <si>
    <t>Ratio MREL s/LRE</t>
  </si>
  <si>
    <r>
      <rPr>
        <sz val="8"/>
        <color rgb="FF404040"/>
        <rFont val="Arial"/>
      </rPr>
      <t>Buffer MDA</t>
    </r>
    <r>
      <rPr>
        <vertAlign val="superscript"/>
        <sz val="8"/>
        <color rgb="FF404040"/>
        <rFont val="Arial"/>
      </rPr>
      <t>(</t>
    </r>
    <r>
      <rPr>
        <vertAlign val="superscript"/>
        <sz val="8"/>
        <color rgb="FF404040"/>
        <rFont val="Arial"/>
      </rPr>
      <t>3</t>
    </r>
    <r>
      <rPr>
        <vertAlign val="superscript"/>
        <sz val="8"/>
        <color rgb="FF404040"/>
        <rFont val="Arial"/>
      </rPr>
      <t>)</t>
    </r>
  </si>
  <si>
    <t>Buffer M-MDA</t>
  </si>
  <si>
    <t>Ratio CET1 ind.</t>
  </si>
  <si>
    <r>
      <rPr>
        <sz val="8"/>
        <color rgb="FF404040"/>
        <rFont val="Arial"/>
      </rPr>
      <t>Buffer MDA Ind.</t>
    </r>
    <r>
      <rPr>
        <vertAlign val="superscript"/>
        <sz val="8"/>
        <color rgb="FF404040"/>
        <rFont val="Arial"/>
      </rPr>
      <t>(</t>
    </r>
    <r>
      <rPr>
        <vertAlign val="superscript"/>
        <sz val="8"/>
        <color rgb="FF404040"/>
        <rFont val="Arial"/>
      </rPr>
      <t>3</t>
    </r>
    <r>
      <rPr>
        <vertAlign val="superscript"/>
        <sz val="8"/>
        <color rgb="FF404040"/>
        <rFont val="Arial"/>
      </rPr>
      <t>)</t>
    </r>
  </si>
  <si>
    <t xml:space="preserve">(1)  A partir de 2025, de acuerdo con las expectativas supervisoras, las ratios regulatorias deben incluir una deducción en CET1 correspondiente al exceso de capital por encima del límite superior establecido para distribuciones extraordinarias de capital (12,25% en 2025).
Por otro lado, CaixaBank no se ha acogido a las disposiciones transitorias de la CRR3. Los datos de 2025 recogen todo el impacto de la implantación de esta normativa. </t>
  </si>
  <si>
    <t>(2)  En relación con el requerimiento de MREL el Grupo CaixaBank debe alcanzar a partir del 17 de diciembre de 2024 un volumen mínimo de fondos propios y pasivos admisibles, MREL Total, del 24,43 % de APRs (16,70% a nivel de MREL subordinado).</t>
  </si>
  <si>
    <t>(3)  El Buffer MDA que aplica es el menor entre el individual y el consolidado.</t>
  </si>
  <si>
    <t>A nivel informativo, se muestran las principales ratios sin considerar la deducción del exceso de capital por encima del límite superior establecido para las distribuciones extraordinarias de capital.</t>
  </si>
  <si>
    <t>Ratio Capital Total</t>
  </si>
  <si>
    <t>Ratio MREL subordinado</t>
  </si>
  <si>
    <t>Ratio MREL</t>
  </si>
  <si>
    <t>Buffer MDA</t>
  </si>
  <si>
    <t>Ratio CET1 individual</t>
  </si>
  <si>
    <t>Buffer MDA individual</t>
  </si>
  <si>
    <t>4. Recursos propios computables</t>
  </si>
  <si>
    <t>Instrumentos CET1</t>
  </si>
  <si>
    <t>Fondos propios contables</t>
  </si>
  <si>
    <r>
      <rPr>
        <sz val="8"/>
        <color rgb="FF404040"/>
        <rFont val="Arial"/>
      </rPr>
      <t>Capital</t>
    </r>
    <r>
      <rPr>
        <vertAlign val="superscript"/>
        <sz val="8"/>
        <color rgb="FF404040"/>
        <rFont val="Arial"/>
      </rPr>
      <t xml:space="preserve"> </t>
    </r>
  </si>
  <si>
    <t>Resultado</t>
  </si>
  <si>
    <t>Reservas y otros</t>
  </si>
  <si>
    <t>Int. minoritarios y OCIs</t>
  </si>
  <si>
    <t>Corrección computab. int. minorit y OCIs</t>
  </si>
  <si>
    <r>
      <rPr>
        <sz val="8"/>
        <color rgb="FF404040"/>
        <rFont val="Arial"/>
      </rPr>
      <t>Otros ajustes</t>
    </r>
    <r>
      <rPr>
        <vertAlign val="superscript"/>
        <sz val="8"/>
        <color rgb="FF404040"/>
        <rFont val="Arial"/>
      </rPr>
      <t>(</t>
    </r>
    <r>
      <rPr>
        <vertAlign val="superscript"/>
        <sz val="8"/>
        <color rgb="FF404040"/>
        <rFont val="Arial"/>
      </rPr>
      <t>1</t>
    </r>
    <r>
      <rPr>
        <vertAlign val="superscript"/>
        <sz val="8"/>
        <color rgb="FF404040"/>
        <rFont val="Arial"/>
      </rPr>
      <t>)</t>
    </r>
  </si>
  <si>
    <t>Deducciones CET1</t>
  </si>
  <si>
    <t>Activos inmateriales</t>
  </si>
  <si>
    <t>Activos fiscales diferidos</t>
  </si>
  <si>
    <t>Resto de deducciones de CET1</t>
  </si>
  <si>
    <r>
      <rPr>
        <b/>
        <sz val="8"/>
        <color rgb="FF404040"/>
        <rFont val="Arial"/>
      </rPr>
      <t xml:space="preserve">Instrumentos AT1 </t>
    </r>
    <r>
      <rPr>
        <b/>
        <vertAlign val="superscript"/>
        <sz val="8"/>
        <color rgb="FF404040"/>
        <rFont val="Arial"/>
      </rPr>
      <t>(2)</t>
    </r>
  </si>
  <si>
    <t>Deducciones AT1</t>
  </si>
  <si>
    <t xml:space="preserve">Instrumentos T2 </t>
  </si>
  <si>
    <t>Financiaciones subordinadas</t>
  </si>
  <si>
    <t>Exceso provisiones IRB</t>
  </si>
  <si>
    <t>Deducciones T2</t>
  </si>
  <si>
    <r>
      <rPr>
        <sz val="8"/>
        <color rgb="FF404040"/>
        <rFont val="Arial"/>
      </rPr>
      <t>Emisiones de deuda senior non-preferred (SNP)</t>
    </r>
    <r>
      <rPr>
        <vertAlign val="superscript"/>
        <sz val="8"/>
        <color rgb="FF404040"/>
        <rFont val="Arial"/>
      </rPr>
      <t xml:space="preserve"> </t>
    </r>
    <r>
      <rPr>
        <vertAlign val="superscript"/>
        <sz val="8"/>
        <color rgb="FF404040"/>
        <rFont val="Arial"/>
      </rPr>
      <t>(</t>
    </r>
    <r>
      <rPr>
        <vertAlign val="superscript"/>
        <sz val="8"/>
        <color rgb="FF404040"/>
        <rFont val="Arial"/>
      </rPr>
      <t>3</t>
    </r>
    <r>
      <rPr>
        <vertAlign val="superscript"/>
        <sz val="8"/>
        <color rgb="FF404040"/>
        <rFont val="Arial"/>
      </rPr>
      <t>)</t>
    </r>
  </si>
  <si>
    <t>Otros instrumentos subordinados computables MREL</t>
  </si>
  <si>
    <r>
      <rPr>
        <sz val="8"/>
        <color rgb="FF404040"/>
        <rFont val="Arial"/>
      </rPr>
      <t>Otros instrumentos computables MREL</t>
    </r>
    <r>
      <rPr>
        <vertAlign val="superscript"/>
        <sz val="8"/>
        <color rgb="FF404040"/>
        <rFont val="Arial"/>
      </rPr>
      <t xml:space="preserve"> (</t>
    </r>
    <r>
      <rPr>
        <vertAlign val="superscript"/>
        <sz val="8"/>
        <color rgb="FF404040"/>
        <rFont val="Arial"/>
      </rPr>
      <t>4</t>
    </r>
    <r>
      <rPr>
        <vertAlign val="superscript"/>
        <sz val="8"/>
        <color rgb="FF404040"/>
        <rFont val="Arial"/>
      </rPr>
      <t>)</t>
    </r>
  </si>
  <si>
    <r>
      <rPr>
        <sz val="7"/>
        <color rgb="FF000000"/>
        <rFont val="Arial"/>
      </rPr>
      <t>(1)</t>
    </r>
    <r>
      <rPr>
        <sz val="7"/>
        <color rgb="FF000000"/>
        <rFont val="Arial"/>
      </rPr>
      <t xml:space="preserve"> Incluye, principalmente, la previsión de dividendos, el importe no ejecutado del programa de recompra de acciones anunciado en enero de 2025, el importe máximo del programa de recompra de </t>
    </r>
    <r>
      <rPr>
        <sz val="7"/>
        <color rgb="FF000000"/>
        <rFont val="Arial"/>
      </rPr>
      <t>acciones anunciado en octubre de 2025 (500 millones de euros)</t>
    </r>
    <r>
      <rPr>
        <sz val="7"/>
        <color rgb="FF000000"/>
        <rFont val="Arial"/>
      </rPr>
      <t xml:space="preserve"> </t>
    </r>
    <r>
      <rPr>
        <sz val="7"/>
        <color rgb="FF000000"/>
        <rFont val="Arial"/>
      </rPr>
      <t xml:space="preserve">y los AVAs. 
</t>
    </r>
    <r>
      <rPr>
        <sz val="7"/>
        <color rgb="FF000000"/>
        <rFont val="Arial"/>
      </rPr>
      <t>(</t>
    </r>
    <r>
      <rPr>
        <sz val="7"/>
        <color rgb="FF000000"/>
        <rFont val="Arial"/>
      </rPr>
      <t>2</t>
    </r>
    <r>
      <rPr>
        <sz val="7"/>
        <color rgb="FF000000"/>
        <rFont val="Arial"/>
      </rPr>
      <t>)</t>
    </r>
    <r>
      <rPr>
        <sz val="7"/>
        <color rgb="FF000000"/>
        <rFont val="Arial"/>
      </rPr>
      <t xml:space="preserve"> </t>
    </r>
    <r>
      <rPr>
        <sz val="7"/>
        <color rgb="FF000000"/>
        <rFont val="Arial"/>
      </rPr>
      <t>En el tercer trimestre se ha realizado una n</t>
    </r>
    <r>
      <rPr>
        <sz val="7"/>
        <color rgb="FF000000"/>
        <rFont val="Arial"/>
      </rPr>
      <t>ueva emisión de instrumentos AT1 por 500 millones de euros y</t>
    </r>
    <r>
      <rPr>
        <sz val="7"/>
        <color rgb="FF000000"/>
        <rFont val="Arial"/>
      </rPr>
      <t>, a su vez, se han recomprado 170 millones de una emisión de AT</t>
    </r>
    <r>
      <rPr>
        <sz val="7"/>
        <color rgb="FF000000"/>
        <rFont val="Arial"/>
      </rPr>
      <t>1 anter</t>
    </r>
    <r>
      <rPr>
        <sz val="7"/>
        <color rgb="FF000000"/>
        <rFont val="Arial"/>
      </rPr>
      <t xml:space="preserve">ior. </t>
    </r>
    <r>
      <rPr>
        <sz val="7"/>
        <color rgb="FF000000"/>
        <rFont val="Arial"/>
      </rPr>
      <t xml:space="preserve"> 
</t>
    </r>
    <r>
      <rPr>
        <sz val="7"/>
        <color rgb="FF000000"/>
        <rFont val="Arial"/>
      </rPr>
      <t xml:space="preserve">(3) </t>
    </r>
    <r>
      <rPr>
        <sz val="7"/>
        <color rgb="FF000000"/>
        <rFont val="Arial"/>
      </rPr>
      <t xml:space="preserve">En el </t>
    </r>
    <r>
      <rPr>
        <sz val="7"/>
        <color rgb="FF000000"/>
        <rFont val="Arial"/>
      </rPr>
      <t>tercer</t>
    </r>
    <r>
      <rPr>
        <sz val="7"/>
        <color rgb="FF000000"/>
        <rFont val="Arial"/>
      </rPr>
      <t xml:space="preserve"> trimestre</t>
    </r>
    <r>
      <rPr>
        <sz val="7"/>
        <color rgb="FF000000"/>
        <rFont val="Arial"/>
      </rPr>
      <t xml:space="preserve"> </t>
    </r>
    <r>
      <rPr>
        <sz val="7"/>
        <color rgb="FF000000"/>
        <rFont val="Arial"/>
      </rPr>
      <t xml:space="preserve">se han realizado tres nuevas emisiones de instrumentos de deuda Senior Non-Preferred </t>
    </r>
    <r>
      <rPr>
        <sz val="7"/>
        <color rgb="FF000000"/>
        <rFont val="Arial"/>
      </rPr>
      <t xml:space="preserve">de 1.000 millones de dólares cada una; por otro lado, deja de computar una emisión de 4.000 millones </t>
    </r>
    <r>
      <rPr>
        <sz val="7"/>
        <color rgb="FF000000"/>
        <rFont val="Arial"/>
      </rPr>
      <t>de yenes de instrumentos de deuda Senior Non Preferred (24 millones de euros)</t>
    </r>
    <r>
      <rPr>
        <sz val="7"/>
        <color rgb="FF000000"/>
        <rFont val="Arial"/>
      </rPr>
      <t xml:space="preserve">.
</t>
    </r>
    <r>
      <rPr>
        <sz val="7"/>
        <color rgb="FF000000"/>
        <rFont val="Arial"/>
      </rPr>
      <t>(</t>
    </r>
    <r>
      <rPr>
        <sz val="7"/>
        <color rgb="FF000000"/>
        <rFont val="Arial"/>
      </rPr>
      <t>4</t>
    </r>
    <r>
      <rPr>
        <sz val="7"/>
        <color rgb="FF000000"/>
        <rFont val="Arial"/>
      </rPr>
      <t xml:space="preserve">) </t>
    </r>
    <r>
      <rPr>
        <sz val="7"/>
        <color rgb="FF000000"/>
        <rFont val="Arial"/>
      </rPr>
      <t>E</t>
    </r>
    <r>
      <rPr>
        <sz val="7"/>
        <color rgb="FF000000"/>
        <rFont val="Arial"/>
      </rPr>
      <t xml:space="preserve">n el </t>
    </r>
    <r>
      <rPr>
        <sz val="7"/>
        <color rgb="FF000000"/>
        <rFont val="Arial"/>
      </rPr>
      <t>tercer</t>
    </r>
    <r>
      <rPr>
        <sz val="7"/>
        <color rgb="FF000000"/>
        <rFont val="Arial"/>
      </rPr>
      <t xml:space="preserve"> </t>
    </r>
    <r>
      <rPr>
        <sz val="7"/>
        <color rgb="FF000000"/>
        <rFont val="Arial"/>
      </rPr>
      <t>trimestre</t>
    </r>
    <r>
      <rPr>
        <sz val="7"/>
        <color rgb="FF000000"/>
        <rFont val="Arial"/>
      </rPr>
      <t xml:space="preserve"> deja</t>
    </r>
    <r>
      <rPr>
        <sz val="7"/>
        <color rgb="FF000000"/>
        <rFont val="Arial"/>
      </rPr>
      <t xml:space="preserve"> de computarse </t>
    </r>
    <r>
      <rPr>
        <sz val="7"/>
        <color rgb="FF000000"/>
        <rFont val="Arial"/>
      </rPr>
      <t xml:space="preserve">una emisión de deuda </t>
    </r>
    <r>
      <rPr>
        <sz val="7"/>
        <color rgb="FF000000"/>
        <rFont val="Arial"/>
      </rPr>
      <t xml:space="preserve">Senior Preferred de </t>
    </r>
    <r>
      <rPr>
        <sz val="7"/>
        <color rgb="FF000000"/>
        <rFont val="Arial"/>
      </rPr>
      <t>750</t>
    </r>
    <r>
      <rPr>
        <sz val="7"/>
        <color rgb="FF000000"/>
        <rFont val="Arial"/>
      </rPr>
      <t xml:space="preserve"> millones de euros. </t>
    </r>
  </si>
  <si>
    <t>5. EU CMS1 - Comparación de los importes de las exposiciones ponderadas por riesgo según métodos estándar y según métodos basados en modelos a nivel de riesgo</t>
  </si>
  <si>
    <t>EU d</t>
  </si>
  <si>
    <t>APRs para métodos basados en modelos que haya aprobado la autoridad supervisora</t>
  </si>
  <si>
    <t>APRs para carteras en las que se usen
métodos estándar</t>
  </si>
  <si>
    <t>Total APRs reales (a+b)</t>
  </si>
  <si>
    <t>APRs calculados
con arreglo al
método
estándar</t>
  </si>
  <si>
    <t>APRs que
constituyen la base del suelo
de resultados</t>
  </si>
  <si>
    <t>Riesgo de crédito (excluyendo el riesgo de crédito de contraparte)</t>
  </si>
  <si>
    <t>Riesgo de crédito de contraparte</t>
  </si>
  <si>
    <t>Ajuste de valoración del crédito</t>
  </si>
  <si>
    <t>Exposiciones de titulización en la cartera bancaria</t>
  </si>
  <si>
    <r>
      <rPr>
        <sz val="8"/>
        <color rgb="FF404040"/>
        <rFont val="Arial"/>
      </rPr>
      <t xml:space="preserve">Riesgo de mercado </t>
    </r>
    <r>
      <rPr>
        <vertAlign val="superscript"/>
        <sz val="8"/>
        <color rgb="FF404040"/>
        <rFont val="Arial"/>
      </rPr>
      <t>(1)</t>
    </r>
  </si>
  <si>
    <t>Riesgo operacional</t>
  </si>
  <si>
    <t>Otros importes de las exposiciones ponderadas por riesgo</t>
  </si>
  <si>
    <t>6. EU CMS2 - Comparación de los importes de las exposiciones ponderadas por riesgo según métodos estándar y según métodos basados en modelos por riesgo de crédito a nivel de activo</t>
  </si>
  <si>
    <t>APRs para la columna (a) si se recalcularan utilizando el método estándar</t>
  </si>
  <si>
    <t>Total APRs reales</t>
  </si>
  <si>
    <t>1</t>
  </si>
  <si>
    <t>Administraciones centrales y bancos centrales</t>
  </si>
  <si>
    <t>EU 1a</t>
  </si>
  <si>
    <t>EU 1b</t>
  </si>
  <si>
    <t>Entes del sector público</t>
  </si>
  <si>
    <t>EU 1c</t>
  </si>
  <si>
    <t>Clasificados como bancos multilaterales de desarrollo en el método estándar</t>
  </si>
  <si>
    <t>EU 1d</t>
  </si>
  <si>
    <t>Clasificadas como organizaciones internacionales en el método estándar</t>
  </si>
  <si>
    <t>2</t>
  </si>
  <si>
    <t>3</t>
  </si>
  <si>
    <t>Renta variable</t>
  </si>
  <si>
    <t>5</t>
  </si>
  <si>
    <t>5.1</t>
  </si>
  <si>
    <t>5.2</t>
  </si>
  <si>
    <t>De las cuales: Se aplica el método AIRB</t>
  </si>
  <si>
    <t>EU 5a</t>
  </si>
  <si>
    <t>De las cuales: Empresas — General</t>
  </si>
  <si>
    <t>EU 5b</t>
  </si>
  <si>
    <t>De las cuales: Empresas — Financiación especializada</t>
  </si>
  <si>
    <t>EU 5c</t>
  </si>
  <si>
    <t>De las cuales: Empresas — Derechos de cobro adquiridos</t>
  </si>
  <si>
    <t>6</t>
  </si>
  <si>
    <t>6.1</t>
  </si>
  <si>
    <t>De los cuales: Exposiciones minoristas renovables admisibles</t>
  </si>
  <si>
    <t>EU 6.1a</t>
  </si>
  <si>
    <t>De las cuales: Derechos de cobro adquiridos frente a minoristas</t>
  </si>
  <si>
    <t>EU 6.1b</t>
  </si>
  <si>
    <t>6.2</t>
  </si>
  <si>
    <t>De los cuales: Minoristas: garantizados por bienes inmuebles residenciales</t>
  </si>
  <si>
    <t>EU 7a</t>
  </si>
  <si>
    <t>EU 7b</t>
  </si>
  <si>
    <t>Organismos de inversión colectiva (OIC)</t>
  </si>
  <si>
    <t>EU 7c</t>
  </si>
  <si>
    <t>Clasificadas como exposiciones de deuda subordinada en el método estándar</t>
  </si>
  <si>
    <t>Clasificadas como bonos garantizados en el método estándar</t>
  </si>
  <si>
    <t>Clasificadas como créditos frente a entidades y empresas con evaluación crediticia a corto plazo en el método estándar</t>
  </si>
  <si>
    <t>8</t>
  </si>
  <si>
    <t>Otros activos que no sean obligaciones crediticias</t>
  </si>
  <si>
    <t>9</t>
  </si>
  <si>
    <t>7. EU CR4 - Método estándar - Exposición al riesgo de crédito y efectos de la reducción del riesgo de crédito</t>
  </si>
  <si>
    <t>Exposiciones antes de aplicar factores de conversión y de la reducción del riesgo de crédito</t>
  </si>
  <si>
    <t>Exposiciones después de aplicar factores de conversión y de la reducción del riesgo de crédito</t>
  </si>
  <si>
    <t>APR y densidad de los APR</t>
  </si>
  <si>
    <t>Categorías de exposición</t>
  </si>
  <si>
    <t>Exposiciones en balance</t>
  </si>
  <si>
    <t>Importe fuera de balance</t>
  </si>
  <si>
    <t>Densidad de los APR (%)</t>
  </si>
  <si>
    <t>Entes del sector público que no dependan de la Administración central</t>
  </si>
  <si>
    <t>EU 2a</t>
  </si>
  <si>
    <t>EU 2b</t>
  </si>
  <si>
    <t>EU 3a</t>
  </si>
  <si>
    <t>De las cuales: Financiación especializada</t>
  </si>
  <si>
    <t>Exposiciones de deuda subordinada y renta variable</t>
  </si>
  <si>
    <t>Exposiciones de deuda subordinada</t>
  </si>
  <si>
    <t>Exposiciones garantizadas con hipotecas sobre bienes inmuebles y AUE</t>
  </si>
  <si>
    <t>Garantizadas con hipotecas sobre bienes inmuebles residenciales — No BIGR</t>
  </si>
  <si>
    <t>Garantizadas con hipotecas sobre bienes inmuebles residenciales — BIGR</t>
  </si>
  <si>
    <t>Garantizadas con hipotecas sobre bienes inmuebles comerciales — No BIGR</t>
  </si>
  <si>
    <t>Garantizadas con hipotecas sobre bienes inmuebles comerciales — BIGR</t>
  </si>
  <si>
    <t>Adquisición, urbanización y edificación (AUE)</t>
  </si>
  <si>
    <t>Exposiciones en situación de impago</t>
  </si>
  <si>
    <t>Créditos frente a entidades y empresas con evaluación crediticia a corto plazo</t>
  </si>
  <si>
    <t>Sólo se incluye riesgo de crédito. No se incluye riesgo de contrapartida, ni titulizaciones, ni accionarial.</t>
  </si>
  <si>
    <t>8. EU CR5 - Método estándar (EAD)</t>
  </si>
  <si>
    <t>Ponderación de riesgo</t>
  </si>
  <si>
    <t>De las cuales: sin calificación</t>
  </si>
  <si>
    <t>Otras</t>
  </si>
  <si>
    <t>4</t>
  </si>
  <si>
    <t>7</t>
  </si>
  <si>
    <t>Exposiciones minoristas</t>
  </si>
  <si>
    <t>9.1</t>
  </si>
  <si>
    <t>9.1.1</t>
  </si>
  <si>
    <t>sin división de préstamos</t>
  </si>
  <si>
    <t>9.1.2</t>
  </si>
  <si>
    <t>con división de préstamos (con garantía)</t>
  </si>
  <si>
    <t>9.1.3</t>
  </si>
  <si>
    <t>con división de préstamos (sin garantía)</t>
  </si>
  <si>
    <t>9.2</t>
  </si>
  <si>
    <t>9.3</t>
  </si>
  <si>
    <t>9.3.1</t>
  </si>
  <si>
    <t>9.3.2</t>
  </si>
  <si>
    <t>9.3.3</t>
  </si>
  <si>
    <t>9.4</t>
  </si>
  <si>
    <t>9.5</t>
  </si>
  <si>
    <t>10</t>
  </si>
  <si>
    <t>Otras partidas</t>
  </si>
  <si>
    <t>EU 11c</t>
  </si>
  <si>
    <t>9. EU CR5 - Método estándar (APR)</t>
  </si>
  <si>
    <t>10. IRB: Exposiciones al riesgo de crédito por cartera</t>
  </si>
  <si>
    <t>Exposición Original</t>
  </si>
  <si>
    <r>
      <rPr>
        <sz val="8"/>
        <color rgb="FFFFFFFF"/>
        <rFont val="Arial"/>
      </rPr>
      <t>PD Media</t>
    </r>
    <r>
      <rPr>
        <vertAlign val="superscript"/>
        <sz val="8"/>
        <color rgb="FFFFFFFF"/>
        <rFont val="Arial"/>
      </rPr>
      <t>(1)</t>
    </r>
  </si>
  <si>
    <r>
      <rPr>
        <sz val="8"/>
        <color rgb="FFFFFFFF"/>
        <rFont val="Arial"/>
      </rPr>
      <t xml:space="preserve">Número de deudores </t>
    </r>
    <r>
      <rPr>
        <vertAlign val="superscript"/>
        <sz val="8"/>
        <color rgb="FFFFFFFF"/>
        <rFont val="Arial"/>
      </rPr>
      <t>(2)</t>
    </r>
  </si>
  <si>
    <t>LGD media</t>
  </si>
  <si>
    <t>Vencimiento medio (años)</t>
  </si>
  <si>
    <t>Densidad de APR</t>
  </si>
  <si>
    <t>PE</t>
  </si>
  <si>
    <t>Ajustes de valor y provisiones</t>
  </si>
  <si>
    <t>Capital (8%)</t>
  </si>
  <si>
    <t>Cuantía en balance</t>
  </si>
  <si>
    <t>Cuantía fuera de balance</t>
  </si>
  <si>
    <t>Total Exposición Original</t>
  </si>
  <si>
    <t>Total EAD</t>
  </si>
  <si>
    <t>De las cuales: financiación especializada</t>
  </si>
  <si>
    <t>De las cuales: otras</t>
  </si>
  <si>
    <t>Pro memoria: empresas grandes</t>
  </si>
  <si>
    <t>Pro memoria: empresas - pymes</t>
  </si>
  <si>
    <t>Riesgo de crédito método FIRB</t>
  </si>
  <si>
    <t>De las cuales: derechos de cobro adquiridos frente a empresas</t>
  </si>
  <si>
    <t>De las cuales: minoristas - bienes inmuebles residenciales</t>
  </si>
  <si>
    <t>De las cuales: minoristas renovables admisibles</t>
  </si>
  <si>
    <t>De las cuales: minoristas - derechos de cobro adquiridos</t>
  </si>
  <si>
    <t>De las cuales: minoristas - otras</t>
  </si>
  <si>
    <t>Pro memoria: minoristas - garantizadas por bienes inmuebles - pymes</t>
  </si>
  <si>
    <t>Pro memoria: minoristas - garantizadas por bienes inmuebles no - pymes</t>
  </si>
  <si>
    <t>Pro memoria: minoristas - otras pymes</t>
  </si>
  <si>
    <t>Pro memoria: minoristas - otras no - pymes</t>
  </si>
  <si>
    <t>Riesgo de crédito método AIRB</t>
  </si>
  <si>
    <r>
      <rPr>
        <sz val="8"/>
        <color rgb="FFFFFFFF"/>
        <rFont val="Arial"/>
      </rPr>
      <t>Total</t>
    </r>
    <r>
      <rPr>
        <vertAlign val="superscript"/>
        <sz val="8"/>
        <color rgb="FFFFFFFF"/>
        <rFont val="Arial"/>
      </rPr>
      <t>(3)</t>
    </r>
  </si>
  <si>
    <t>(1) Incluye cartera en default.
(2) Número de deudores en miles.
(3) Solo se incluye riesgo de crédito. No se incluye riesgo de contrapartida, ni titulizaciones, ni accionarial.
(4) Los datos de las categorías incluidas en promemorias no suman al total.</t>
  </si>
  <si>
    <t>11. EU CR8 - Estados de flujos de APR de exposiciones al riesgo de crédito según el método IRB</t>
  </si>
  <si>
    <t>Importe de los APR</t>
  </si>
  <si>
    <t>APR al cierre del periodo de referencia anterior</t>
  </si>
  <si>
    <t>Tamaño del activo (+/-)</t>
  </si>
  <si>
    <t>Calidad del activo (+/-)</t>
  </si>
  <si>
    <t>Actualización del modelo (+/-)</t>
  </si>
  <si>
    <t>Metodología y política (+/-)</t>
  </si>
  <si>
    <t>Adquisiciones y enajenaciones (+/-)</t>
  </si>
  <si>
    <t>Variaciones del tipo de cambio (+/-)</t>
  </si>
  <si>
    <t>Otros (+/-)</t>
  </si>
  <si>
    <t>APR al cierre de periodo de referencia</t>
  </si>
  <si>
    <t>12. EU CR10.5 - Exposiciones de renta variable con arreglo al artículo 133, apartados 3 a 6, y al artículo 495 bis , apartado 3, del RRC</t>
  </si>
  <si>
    <t>Categorías</t>
  </si>
  <si>
    <t>Importe en balance</t>
  </si>
  <si>
    <t>Ponderación del riesgo</t>
  </si>
  <si>
    <t>Importe de la exposición</t>
  </si>
  <si>
    <t>Pérdida Esperada</t>
  </si>
  <si>
    <t>13. EU MR2-B - Estado de flujos de APR</t>
  </si>
  <si>
    <t>VaR</t>
  </si>
  <si>
    <t>SVaR</t>
  </si>
  <si>
    <t>IRC</t>
  </si>
  <si>
    <t>Comprehensive risk measure</t>
  </si>
  <si>
    <t>Other</t>
  </si>
  <si>
    <t>Total RWAs</t>
  </si>
  <si>
    <t>Total capital requirements</t>
  </si>
  <si>
    <t>APR al cierre del trimestre anterior</t>
  </si>
  <si>
    <t>Ajuste regulatorio</t>
  </si>
  <si>
    <t>APR al cierre del trimestre anterior (final del día)</t>
  </si>
  <si>
    <t>Variación de los niveles de riesgo</t>
  </si>
  <si>
    <t>Actualizaciones/variaciones en el modelo</t>
  </si>
  <si>
    <t>Metodología y política</t>
  </si>
  <si>
    <t>Adquisiciones y cesiones</t>
  </si>
  <si>
    <t>Fluctuaciones del tipo de cambio</t>
  </si>
  <si>
    <t>Otros</t>
  </si>
  <si>
    <t>APR al cierre del periodo de referencia (final del día)</t>
  </si>
  <si>
    <t>APR al cierre del periodo de referencia</t>
  </si>
  <si>
    <t>14. EU CVA4 — Estado de flujos de los importes ponderados por riesgo del riesgo de ajuste de valoración del crédito con arreglo al método estándar</t>
  </si>
  <si>
    <t>Importes en millones de euros y %</t>
  </si>
  <si>
    <t>Importe de la exposición ponderada por riesgo</t>
  </si>
  <si>
    <t>Importe de la exposición ponderada por riesgo al cierre del período de referencia anterior</t>
  </si>
  <si>
    <t>Importe de la exposición ponderada por riesgo al cierre del período de referencia actual</t>
  </si>
  <si>
    <t>15. EU LIQ1 - Información cuantitativa de la ratio de cobertura de liquidez (LCR)</t>
  </si>
  <si>
    <t>CaixaBank consolidado</t>
  </si>
  <si>
    <t>Valor no ponderado total (promedio)</t>
  </si>
  <si>
    <t>Valor ponderado total (promedio)</t>
  </si>
  <si>
    <t xml:space="preserve">Trimestre que termina el </t>
  </si>
  <si>
    <t>Número de meses utilizados en el calculo de la media</t>
  </si>
  <si>
    <t>ACTIVOS LÍQUIDOS DE ALTA CALIDAD</t>
  </si>
  <si>
    <t>Total de activos líquidos de alta calidad (HQLA)</t>
  </si>
  <si>
    <t>SALIDAS DE EFECTIVO</t>
  </si>
  <si>
    <t>Depósitos minoristas y depósitos de pequeñas empresas, de los cuales:</t>
  </si>
  <si>
    <t>Depósitos estables</t>
  </si>
  <si>
    <t>Depósitos menos estables</t>
  </si>
  <si>
    <t>Financiación mayorista no garantizada</t>
  </si>
  <si>
    <t>Depósitos operativos (todas las contrapartes) y depósitos en redes de cooperativas de crédito</t>
  </si>
  <si>
    <t>Depósitos no operativos (todas las contrapartes)</t>
  </si>
  <si>
    <t>Deuda no garantizada</t>
  </si>
  <si>
    <t>Financiación mayorista garantizada</t>
  </si>
  <si>
    <t>Requisitos adicionales</t>
  </si>
  <si>
    <t>Salidas relacionadas con exposiciones en derivados y otros requisitos de garantía</t>
  </si>
  <si>
    <t>Salidas relacionadas con la pérdida de financiación en instrumentos de deuda</t>
  </si>
  <si>
    <t>Líneas de crédito y de liquidez</t>
  </si>
  <si>
    <t>Otras obligaciones contractuales en materia de financiación</t>
  </si>
  <si>
    <t>Otras obligaciones contingentes en materia de financiación</t>
  </si>
  <si>
    <t>TOTAL DE SALIDAS DE EFECTIVO</t>
  </si>
  <si>
    <t>ENTRADAS DE EFECTIVO</t>
  </si>
  <si>
    <t>Operaciones de préstamo garantizadas (por ejemplo, pactos de recompra inversa)</t>
  </si>
  <si>
    <t>Entradas derivadas de exposiciones al corriente de pago</t>
  </si>
  <si>
    <t>Otras entradas de efectivo</t>
  </si>
  <si>
    <t>EU-19a</t>
  </si>
  <si>
    <t>(Diferencia entre el total de entradas ponderadas y el total de salidas ponderadas derivadas de operaciones en terceros países en los que existan restricciones de transferencia u operaciones denominadas en divisas no convertibles)</t>
  </si>
  <si>
    <t>EU-19b</t>
  </si>
  <si>
    <t>(Entradas excedentarias procedentes de una entidad de crédito especializada vinculada)</t>
  </si>
  <si>
    <t>TOTAL DE ENTRADAS DE EFECTIVO</t>
  </si>
  <si>
    <t>EU-20a</t>
  </si>
  <si>
    <t>Entradas totalmente exentas</t>
  </si>
  <si>
    <t>EU-20b</t>
  </si>
  <si>
    <t>Entradas sujetas al límite máximo del 90 %</t>
  </si>
  <si>
    <t>EU-20c</t>
  </si>
  <si>
    <t>Entradas sujetas al límite máximo del 75 %</t>
  </si>
  <si>
    <t>TOTAL VALOR AJUSTADO</t>
  </si>
  <si>
    <t>COLCHÓN DE LIQUIDEZ</t>
  </si>
  <si>
    <t>TOTAL DE SALIDAS DE EFECTIVO NETAS</t>
  </si>
  <si>
    <t>RATIO DE COBERTURA DE LIQUIDEZ (%)</t>
  </si>
  <si>
    <t>16. EU LIQB - Información cualitativa sobre el Coeficiente de cobertura de liquidez (LCR)</t>
  </si>
  <si>
    <t>(a)</t>
  </si>
  <si>
    <t>Explicaciones sobre las principales métricas que influyen en el resultado del LCR y la evolución de la contribución de los inputs del cálculo del LCR a lo largo del tiempo</t>
  </si>
  <si>
    <t>Las partidas que afectan al resultado del LCR son por un lado el componente de HQLAs y por otro lado el componente de salidas netas (salidas brutas menos entradas brutas). En cuanto a la estructura de las salidas brutas hay que destacar que los componentes de mayor peso a 30/09/2025 son "financiación mayorista no garantizada" con un peso del 55,8%, "depósitos minoristas y depósitos de pequeñas empresas" con un peso del 26,2% y "requisitos adicionales" con un peso del 15,1% y en la parte de entradas el componente de mayor relevancia es el de "entradas derivadas de exposiciones al corriente de pago" con un peso del 91,6%. En cuanto a la evolución del numerador y denominador del ratio destacar: (i) en cuanto a los HQLAS se produce incremento del 0,04% principalmente por la generación de liquidez en balance, la favorable evolución del gap comercial efectos compensados por aumento depósitos no operativos; (ii) en cuanto a la variación de las salidas netas, se produce un incremento del 1,9% del dato a septiembre en relación a junio, explicado principalmente por el aumento de las salidas por financiación mayorista no garantizada (2,3%), incremento de depósitos minoristas y pequeñas empresas (1,7%) en parte compensado por mayores entradas de efectivo por inversión crediticia (3,3%).</t>
  </si>
  <si>
    <t>(b)</t>
  </si>
  <si>
    <t>Explicaciones sobre las variaciones del LCR a lo largo del tiempo</t>
  </si>
  <si>
    <t>La evolución de la ratio se mantiene en niveles estables y dentro de los límites regulatorios. La mejora del gap comercial y la generación de liquidez vía balance continúan aportando positivamente en los HQLA, sin embargo, los requerimientos de liquidez se incrementan por aumento depósitos no operativos.</t>
  </si>
  <si>
    <t>(c)</t>
  </si>
  <si>
    <t>Explicaciones sobre la concentración real de fuentes de financiación</t>
  </si>
  <si>
    <t>Uno de los principios de la gestión de la liquidez en el Grupo es la diversificación de fuentes de financiación mayorista ya sea por instrumentos, inversores, divisas, mercados y plazos. Por otro lado, la base principal de la financiación, dado su carácter comercial, es la financiación procedente de depósitos de clientes minoristas, que por su propia naturaleza es un tipo de financiación más estable que la financiación mayorista.</t>
  </si>
  <si>
    <t>Lo anterior se muestra en la plantilla del LCR (EU LIQ1) en la que se puede observar que el valor no ponderado de los "depósitos minoristas y depósitos de pequeñas empresas" es mucho más elevado que el de "financiación mayorista no garantizada", y dentro de los depósitos minoristas el grueso del saldo se concentra en "saldos estables", lo que supone una elevada diversificación de las posiciones de financiación.</t>
  </si>
  <si>
    <t>(d)</t>
  </si>
  <si>
    <t>Descripción de alto nivel de la composición del colchón de liquidez de la entidad.</t>
  </si>
  <si>
    <t>A cierre de septiembre de 2025 el 99,3% de los activos son level 1 destacando el peso de gobiernos centrales y empresas del sector público, el 0,5% son activos level 2B y el 0,2% level 2A.</t>
  </si>
  <si>
    <t>(e)</t>
  </si>
  <si>
    <t>Exposiciones de derivados y posibles garantías colaterales</t>
  </si>
  <si>
    <t>La mayor parte de las operaciones con derivados están sujetas a contratos de colateral, que cubren el valor de mercado de estas operaciones. El riesgo de liquidez que supone el impacto de un escenario de mercado adverso, que produciría variaciones en los valores de mercado de tales derivados, y por lo tanto necesidades adicionales de liquidez por incremento en la aportación de colaterales, está incluido dentro de la ratio LCR, en la cual se calcula la variación neta más significativa en 30 días durante el horizonte temporal de los 24 meses precedentes, la cual se añade como necesidades de liquidez.</t>
  </si>
  <si>
    <t>(f)</t>
  </si>
  <si>
    <t>Desfase de divisas en el LCR</t>
  </si>
  <si>
    <t>CaixaBank no tiene divisas significativas (saldo en divisa &gt; 5% pasivos sin recursos propios) distintas de la divisa base (euro).</t>
  </si>
  <si>
    <t>(g)</t>
  </si>
  <si>
    <t>Otros elementos del cálculo de LCR que no están incluidos en la plantilla de divulgación de LCR pero que la institución considera relevantes para su perfil de liquidez</t>
  </si>
  <si>
    <t>No aplica.</t>
  </si>
  <si>
    <t>(2) Para la columna (a), "APR para métodos basados en modelos que haya aprobado la autoridad supervisora", estos conceptos no se incluyen en la sumatoria del Total. Son tratados como promemorias.</t>
  </si>
  <si>
    <r>
      <t xml:space="preserve">De las cuales: Se aplica el método FIRB </t>
    </r>
    <r>
      <rPr>
        <vertAlign val="superscript"/>
        <sz val="8"/>
        <color rgb="FF404040"/>
        <rFont val="Arial"/>
        <family val="2"/>
      </rPr>
      <t>(1)</t>
    </r>
  </si>
  <si>
    <r>
      <t>De las cuales: Minoristas: otros</t>
    </r>
    <r>
      <rPr>
        <vertAlign val="superscript"/>
        <sz val="8"/>
        <color rgb="FF404040"/>
        <rFont val="Arial"/>
        <family val="2"/>
      </rPr>
      <t xml:space="preserve"> (1)</t>
    </r>
  </si>
  <si>
    <r>
      <t>Clasificadas como exposiciones garantizadas por bienes inmuebles y AUE en el método estándar</t>
    </r>
    <r>
      <rPr>
        <vertAlign val="superscript"/>
        <sz val="8"/>
        <color rgb="FF404040"/>
        <rFont val="Arial"/>
        <family val="2"/>
      </rPr>
      <t xml:space="preserve"> (2)</t>
    </r>
  </si>
  <si>
    <r>
      <t>Clasificadas como exposiciones en situación de impago en el método estándar</t>
    </r>
    <r>
      <rPr>
        <vertAlign val="superscript"/>
        <sz val="8"/>
        <color rgb="FF404040"/>
        <rFont val="Arial"/>
        <family val="2"/>
      </rPr>
      <t xml:space="preserv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</si>
</sst>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quot;-&quot;#0;#0;_(@_)"/>
    <numFmt numFmtId="165" formatCode="dd\.mm\.yy"/>
    <numFmt numFmtId="166" formatCode="#,##0;&quot;-&quot;#,##0;&quot;—&quot;;_(@_)"/>
    <numFmt numFmtId="167" formatCode="#0.00_)%;\(#0.00\)%;&quot;—&quot;_)\%;_(@_)"/>
    <numFmt numFmtId="168" formatCode="#0.00%;&quot;-&quot;#0.00%;&quot;—&quot;\%;_(@_)"/>
    <numFmt numFmtId="170" formatCode="#,##0;&quot;-&quot;#,##0;#,##0;_(@_)"/>
    <numFmt numFmtId="171" formatCode="#,##0;\(#,##0\);&quot;–&quot;;_(@_)"/>
    <numFmt numFmtId="172" formatCode="#,##0.0;\(#,##0.0\);&quot;–&quot;;_(@_)"/>
    <numFmt numFmtId="173" formatCode="#,##0;&quot;-&quot;#,##0;&quot;–&quot;;_(@_)"/>
    <numFmt numFmtId="174" formatCode="#0.000000000000000;&quot;-&quot;#0.000000000000000;#0.000000000000000;_(@_)"/>
    <numFmt numFmtId="175" formatCode="#,##0;\(#,##0\);#,##0;_(@_)"/>
    <numFmt numFmtId="176" formatCode="#,##0;\(#,##0\);&quot;—&quot;;_(@_)"/>
    <numFmt numFmtId="177" formatCode="#0.00_)%;\(#0.00\)%;&quot;–&quot;_)\%;_(@_)"/>
    <numFmt numFmtId="178" formatCode="#,##0.0;\(#,##0.0\);#,##0.0;_(@_)"/>
    <numFmt numFmtId="184" formatCode="#,##0.#######################;\(#,##0.#######################\);&quot;—&quot;;_(@_)"/>
    <numFmt numFmtId="185" formatCode="dd\.mm\.yyyy"/>
    <numFmt numFmtId="190" formatCode="#0_)%;\(#0\)%;&quot;—&quot;_)\%;_(@_)"/>
    <numFmt numFmtId="194" formatCode="#0%;&quot;-&quot;#0%;&quot;—&quot;\%;_(@_)"/>
  </numFmts>
  <fonts count="42">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2"/>
      <color rgb="FF009CD6"/>
      <name val="Arial"/>
    </font>
    <font>
      <sz val="10"/>
      <color rgb="FF404040"/>
      <name val="Arial"/>
    </font>
    <font>
      <i/>
      <sz val="10"/>
      <color rgb="FF404040"/>
      <name val="Arial"/>
    </font>
    <font>
      <sz val="8"/>
      <color rgb="FF404040"/>
      <name val="Arial"/>
    </font>
    <font>
      <sz val="8"/>
      <color rgb="FF000000"/>
      <name val="Arial"/>
    </font>
    <font>
      <b/>
      <sz val="8"/>
      <color rgb="FFFFFFFF"/>
      <name val="Arial"/>
    </font>
    <font>
      <sz val="8"/>
      <color rgb="FFFFFFFF"/>
      <name val="Arial"/>
    </font>
    <font>
      <sz val="7"/>
      <color rgb="FF000000"/>
      <name val="Arial"/>
    </font>
    <font>
      <sz val="7"/>
      <color rgb="FF404040"/>
      <name val="Arial"/>
    </font>
    <font>
      <i/>
      <sz val="8"/>
      <color rgb="FF40AEFF"/>
      <name val="Arial"/>
    </font>
    <font>
      <sz val="9"/>
      <color rgb="FF009AD8"/>
      <name val="Arial"/>
    </font>
    <font>
      <sz val="8"/>
      <color rgb="FF494949"/>
      <name val="Arial"/>
    </font>
    <font>
      <b/>
      <sz val="8"/>
      <color rgb="FF404040"/>
      <name val="Arial"/>
    </font>
    <font>
      <i/>
      <sz val="8"/>
      <color rgb="FF404040"/>
      <name val="Arial"/>
    </font>
    <font>
      <sz val="8"/>
      <color rgb="FF000000"/>
      <name val="Calibri"/>
    </font>
    <font>
      <b/>
      <sz val="12"/>
      <color rgb="FF009AD8"/>
      <name val="Arial"/>
    </font>
    <font>
      <sz val="11"/>
      <color rgb="FF000000"/>
      <name val="Calibri"/>
    </font>
    <font>
      <sz val="8"/>
      <color rgb="FF595959"/>
      <name val="Arial"/>
    </font>
    <font>
      <vertAlign val="superscript"/>
      <sz val="8"/>
      <color rgb="FF404040"/>
      <name val="Arial"/>
    </font>
    <font>
      <vertAlign val="superscript"/>
      <sz val="8"/>
      <color rgb="FFFFFFFF"/>
      <name val="Arial"/>
    </font>
    <font>
      <i/>
      <vertAlign val="superscript"/>
      <sz val="8"/>
      <color rgb="FF40AEFF"/>
      <name val="Arial"/>
    </font>
    <font>
      <b/>
      <vertAlign val="superscript"/>
      <sz val="8"/>
      <color rgb="FF404040"/>
      <name val="Arial"/>
    </font>
    <font>
      <sz val="24"/>
      <color rgb="FF009CD6"/>
      <name val="Arial"/>
      <family val="2"/>
    </font>
    <font>
      <sz val="12"/>
      <color rgb="FF009CD6"/>
      <name val="Arial"/>
      <family val="2"/>
    </font>
    <font>
      <i/>
      <sz val="10"/>
      <color rgb="FF009AD8"/>
      <name val="Arial"/>
      <family val="2"/>
    </font>
    <font>
      <sz val="10"/>
      <color rgb="FF009AD8"/>
      <name val="Arial"/>
      <family val="2"/>
    </font>
    <font>
      <sz val="10"/>
      <color rgb="FF404040"/>
      <name val="Arial"/>
      <family val="2"/>
    </font>
    <font>
      <b/>
      <sz val="10"/>
      <color rgb="FF009CD6"/>
      <name val="Arial"/>
      <family val="2"/>
    </font>
    <font>
      <b/>
      <sz val="10"/>
      <color rgb="FF009AD8"/>
      <name val="Arial"/>
      <family val="2"/>
    </font>
    <font>
      <i/>
      <sz val="10"/>
      <color rgb="FF404040"/>
      <name val="Arial"/>
      <family val="2"/>
    </font>
    <font>
      <sz val="12"/>
      <color rgb="FF009AD8"/>
      <name val="Arial"/>
      <family val="2"/>
    </font>
    <font>
      <sz val="8"/>
      <color rgb="FF7F7F7F"/>
      <name val="Arial"/>
      <family val="2"/>
    </font>
    <font>
      <sz val="7"/>
      <name val="Arial"/>
      <family val="2"/>
    </font>
    <font>
      <vertAlign val="superscript"/>
      <sz val="8"/>
      <color rgb="FF404040"/>
      <name val="Arial"/>
      <family val="2"/>
    </font>
    <font>
      <sz val="8"/>
      <color rgb="FF404040"/>
      <name val="Arial"/>
      <family val="2"/>
    </font>
    <font>
      <sz val="10"/>
      <name val="Arial"/>
    </font>
  </fonts>
  <fills count="11">
    <fill>
      <patternFill patternType="none"/>
    </fill>
    <fill>
      <patternFill patternType="gray125"/>
    </fill>
    <fill>
      <patternFill patternType="solid">
        <fgColor rgb="FF009AD8"/>
        <bgColor indexed="64"/>
      </patternFill>
    </fill>
    <fill>
      <patternFill patternType="solid">
        <fgColor rgb="FFFFFFFF"/>
        <bgColor indexed="64"/>
      </patternFill>
    </fill>
    <fill>
      <patternFill patternType="solid">
        <fgColor rgb="FFA6A6A6"/>
        <bgColor indexed="64"/>
      </patternFill>
    </fill>
    <fill>
      <patternFill patternType="solid">
        <fgColor rgb="FFECECEC"/>
        <bgColor indexed="64"/>
      </patternFill>
    </fill>
    <fill>
      <patternFill patternType="solid">
        <fgColor rgb="FFB6B6B6"/>
        <bgColor indexed="64"/>
      </patternFill>
    </fill>
    <fill>
      <patternFill patternType="solid">
        <fgColor rgb="FF00B0F0"/>
        <bgColor indexed="64"/>
      </patternFill>
    </fill>
    <fill>
      <patternFill patternType="solid">
        <fgColor rgb="FF808080"/>
        <bgColor indexed="64"/>
      </patternFill>
    </fill>
    <fill>
      <patternFill patternType="solid">
        <fgColor rgb="FFEE2724"/>
        <bgColor indexed="64"/>
      </patternFill>
    </fill>
    <fill>
      <patternFill patternType="solid">
        <fgColor rgb="FFD9D9D9"/>
        <bgColor indexed="64"/>
      </patternFill>
    </fill>
  </fills>
  <borders count="5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medium">
        <color rgb="FF00AAEE"/>
      </bottom>
      <diagonal/>
    </border>
    <border>
      <left/>
      <right/>
      <top/>
      <bottom style="thin">
        <color rgb="FFD9D9D9"/>
      </bottom>
      <diagonal/>
    </border>
    <border>
      <left/>
      <right/>
      <top style="thin">
        <color rgb="FFD9D9D9"/>
      </top>
      <bottom style="thin">
        <color rgb="FFD9D9D9"/>
      </bottom>
      <diagonal/>
    </border>
    <border>
      <left style="thin">
        <color rgb="FF000000"/>
      </left>
      <right/>
      <top/>
      <bottom/>
      <diagonal/>
    </border>
    <border>
      <left/>
      <right/>
      <top style="medium">
        <color rgb="FF00AAEE"/>
      </top>
      <bottom/>
      <diagonal/>
    </border>
    <border>
      <left/>
      <right/>
      <top style="thin">
        <color rgb="FFD9D9D9"/>
      </top>
      <bottom/>
      <diagonal/>
    </border>
    <border>
      <left/>
      <right/>
      <top/>
      <bottom style="medium">
        <color rgb="FF00B0F0"/>
      </bottom>
      <diagonal/>
    </border>
    <border>
      <left/>
      <right/>
      <top style="medium">
        <color rgb="FF00B0F0"/>
      </top>
      <bottom/>
      <diagonal/>
    </border>
    <border>
      <left/>
      <right style="thin">
        <color rgb="FF40AEFF"/>
      </right>
      <top/>
      <bottom/>
      <diagonal/>
    </border>
    <border>
      <left style="thin">
        <color rgb="FF40AEFF"/>
      </left>
      <right style="thin">
        <color rgb="FF40AEFF"/>
      </right>
      <top style="thin">
        <color rgb="FF009AD8"/>
      </top>
      <bottom/>
      <diagonal/>
    </border>
    <border>
      <left/>
      <right/>
      <top style="medium">
        <color rgb="FF00B0F0"/>
      </top>
      <bottom style="thin">
        <color rgb="FF009AD8"/>
      </bottom>
      <diagonal/>
    </border>
    <border>
      <left style="thin">
        <color rgb="FF40AEFF"/>
      </left>
      <right/>
      <top/>
      <bottom/>
      <diagonal/>
    </border>
    <border>
      <left style="thin">
        <color rgb="FF009AD8"/>
      </left>
      <right style="thin">
        <color rgb="FF009AD8"/>
      </right>
      <top style="thin">
        <color rgb="FF009AD8"/>
      </top>
      <bottom/>
      <diagonal/>
    </border>
    <border>
      <left style="thin">
        <color rgb="FF009AD8"/>
      </left>
      <right/>
      <top/>
      <bottom/>
      <diagonal/>
    </border>
    <border>
      <left/>
      <right/>
      <top/>
      <bottom style="thin">
        <color rgb="FF009AD8"/>
      </bottom>
      <diagonal/>
    </border>
    <border>
      <left/>
      <right style="thin">
        <color rgb="FF009AD8"/>
      </right>
      <top/>
      <bottom/>
      <diagonal/>
    </border>
    <border>
      <left/>
      <right/>
      <top/>
      <bottom style="thin">
        <color rgb="FFDBDBDB"/>
      </bottom>
      <diagonal/>
    </border>
    <border>
      <left/>
      <right/>
      <top style="thin">
        <color rgb="FFDBDBDB"/>
      </top>
      <bottom/>
      <diagonal/>
    </border>
    <border>
      <left/>
      <right/>
      <top/>
      <bottom style="medium">
        <color rgb="FFF2F2F2"/>
      </bottom>
      <diagonal/>
    </border>
    <border>
      <left/>
      <right/>
      <top style="medium">
        <color rgb="FFF2F2F2"/>
      </top>
      <bottom/>
      <diagonal/>
    </border>
    <border>
      <left/>
      <right/>
      <top/>
      <bottom style="thin">
        <color rgb="FFFFFFFF"/>
      </bottom>
      <diagonal/>
    </border>
    <border>
      <left/>
      <right/>
      <top style="thin">
        <color rgb="FFFFFFFF"/>
      </top>
      <bottom style="thin">
        <color rgb="FFFFFFFF"/>
      </bottom>
      <diagonal/>
    </border>
    <border>
      <left/>
      <right/>
      <top style="thin">
        <color rgb="FFFFFFFF"/>
      </top>
      <bottom style="medium">
        <color rgb="FFF3F3F3"/>
      </bottom>
      <diagonal/>
    </border>
    <border>
      <left/>
      <right/>
      <top style="thin">
        <color rgb="FFFFFFFF"/>
      </top>
      <bottom style="medium">
        <color rgb="FFF2F2F2"/>
      </bottom>
      <diagonal/>
    </border>
    <border>
      <left/>
      <right/>
      <top style="medium">
        <color rgb="FFF3F3F3"/>
      </top>
      <bottom style="medium">
        <color rgb="FFF3F3F3"/>
      </bottom>
      <diagonal/>
    </border>
    <border>
      <left/>
      <right/>
      <top style="medium">
        <color rgb="FFF2F2F2"/>
      </top>
      <bottom style="medium">
        <color rgb="FFF2F2F2"/>
      </bottom>
      <diagonal/>
    </border>
    <border>
      <left/>
      <right/>
      <top style="medium">
        <color rgb="FFF3F3F3"/>
      </top>
      <bottom/>
      <diagonal/>
    </border>
    <border>
      <left/>
      <right/>
      <top style="thin">
        <color rgb="FFDBDBDB"/>
      </top>
      <bottom style="thin">
        <color rgb="FFFFFFFF"/>
      </bottom>
      <diagonal/>
    </border>
    <border>
      <left/>
      <right/>
      <top style="thin">
        <color rgb="FFFFFFFF"/>
      </top>
      <bottom/>
      <diagonal/>
    </border>
    <border>
      <left/>
      <right/>
      <top style="thin">
        <color rgb="FFFFFFFF"/>
      </top>
      <bottom style="thin">
        <color rgb="FFDBDBDB"/>
      </bottom>
      <diagonal/>
    </border>
    <border>
      <left/>
      <right style="thin">
        <color rgb="FFDBDBDB"/>
      </right>
      <top style="medium">
        <color rgb="FFF2F2F2"/>
      </top>
      <bottom/>
      <diagonal/>
    </border>
    <border>
      <left style="thin">
        <color rgb="FFDBDBDB"/>
      </left>
      <right style="thin">
        <color rgb="FFDBDBDB"/>
      </right>
      <top style="medium">
        <color rgb="FFF2F2F2"/>
      </top>
      <bottom/>
      <diagonal/>
    </border>
    <border>
      <left style="thin">
        <color rgb="FFDBDBDB"/>
      </left>
      <right/>
      <top/>
      <bottom/>
      <diagonal/>
    </border>
    <border>
      <left/>
      <right/>
      <top style="medium">
        <color rgb="FFF2F2F2"/>
      </top>
      <bottom style="thin">
        <color rgb="FFFFFFFF"/>
      </bottom>
      <diagonal/>
    </border>
    <border>
      <left style="thin">
        <color rgb="FF009AD8"/>
      </left>
      <right style="thin">
        <color rgb="FF009AD8"/>
      </right>
      <top style="thin">
        <color rgb="FF009AD8"/>
      </top>
      <bottom style="thin">
        <color rgb="FF009AD8"/>
      </bottom>
      <diagonal/>
    </border>
    <border>
      <left/>
      <right/>
      <top style="thin">
        <color rgb="FF009AD8"/>
      </top>
      <bottom style="medium">
        <color rgb="FFF2F2F2"/>
      </bottom>
      <diagonal/>
    </border>
    <border>
      <left/>
      <right/>
      <top style="medium">
        <color rgb="FF00AAEE"/>
      </top>
      <bottom style="thin">
        <color rgb="FF009AD8"/>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medium">
        <color rgb="FF00AAEE"/>
      </top>
      <bottom style="thin">
        <color rgb="FFFFFFFF"/>
      </bottom>
      <diagonal/>
    </border>
    <border>
      <left/>
      <right style="thin">
        <color rgb="FFFFFFFF"/>
      </right>
      <top/>
      <bottom/>
      <diagonal/>
    </border>
    <border>
      <left style="thin">
        <color rgb="FFFFFFFF"/>
      </left>
      <right/>
      <top/>
      <bottom/>
      <diagonal/>
    </border>
    <border>
      <left/>
      <right/>
      <top/>
      <bottom style="medium">
        <color rgb="FF009AD8"/>
      </bottom>
      <diagonal/>
    </border>
    <border>
      <left/>
      <right/>
      <top style="medium">
        <color rgb="FF009AD8"/>
      </top>
      <bottom/>
      <diagonal/>
    </border>
    <border>
      <left style="thin">
        <color rgb="FF40AEFF"/>
      </left>
      <right style="thin">
        <color rgb="FF40AEFF"/>
      </right>
      <top/>
      <bottom/>
      <diagonal/>
    </border>
    <border>
      <left style="thin">
        <color rgb="FFDBDBDB"/>
      </left>
      <right/>
      <top style="thin">
        <color rgb="FFDBDBDB"/>
      </top>
      <bottom/>
      <diagonal/>
    </border>
    <border>
      <left/>
      <right style="thin">
        <color rgb="FFDBDBDB"/>
      </right>
      <top style="thin">
        <color rgb="FFDBDBDB"/>
      </top>
      <bottom/>
      <diagonal/>
    </border>
    <border>
      <left style="thin">
        <color rgb="FFDBDBDB"/>
      </left>
      <right/>
      <top/>
      <bottom style="thin">
        <color rgb="FFDBDBDB"/>
      </bottom>
      <diagonal/>
    </border>
    <border>
      <left/>
      <right style="thin">
        <color rgb="FFDBDBDB"/>
      </right>
      <top/>
      <bottom style="thin">
        <color rgb="FFDBDBDB"/>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right/>
      <top style="medium">
        <color rgb="FF00AAEE"/>
      </top>
      <bottom style="thin">
        <color rgb="FF000000"/>
      </bottom>
      <diagonal/>
    </border>
    <border>
      <left/>
      <right style="thin">
        <color rgb="FF000000"/>
      </right>
      <top/>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41" fillId="0" borderId="0" applyFont="0" applyFill="0" applyBorder="0" applyAlignment="0" applyProtection="0"/>
    <xf numFmtId="9" fontId="41" fillId="0" borderId="0" applyFont="0" applyFill="0" applyBorder="0" applyAlignment="0" applyProtection="0"/>
  </cellStyleXfs>
  <cellXfs count="316">
    <xf numFmtId="0" fontId="0" fillId="0" borderId="0" xfId="0"/>
    <xf numFmtId="0" fontId="1" fillId="0" borderId="6" xfId="0" applyFont="1" applyBorder="1" applyAlignment="1">
      <alignment wrapText="1"/>
    </xf>
    <xf numFmtId="0" fontId="9" fillId="3" borderId="0" xfId="0" applyFont="1" applyFill="1" applyAlignment="1">
      <alignment horizontal="left" vertical="center" wrapText="1"/>
    </xf>
    <xf numFmtId="0" fontId="9" fillId="0" borderId="0" xfId="0" applyFont="1" applyAlignment="1">
      <alignment horizontal="left" vertical="center" wrapText="1" indent="1"/>
    </xf>
    <xf numFmtId="0" fontId="12" fillId="4" borderId="0" xfId="0" applyFont="1" applyFill="1" applyAlignment="1">
      <alignment horizontal="left" vertical="center" wrapText="1" indent="1"/>
    </xf>
    <xf numFmtId="0" fontId="12" fillId="4" borderId="0" xfId="0" applyFont="1" applyFill="1" applyAlignment="1">
      <alignment horizontal="right" vertical="center" wrapText="1" indent="1"/>
    </xf>
    <xf numFmtId="0" fontId="1" fillId="0" borderId="0" xfId="0" applyFont="1" applyAlignment="1">
      <alignment wrapText="1"/>
    </xf>
    <xf numFmtId="0" fontId="13" fillId="3" borderId="0" xfId="0" applyFont="1" applyFill="1" applyAlignment="1">
      <alignment horizontal="left" vertical="center" wrapText="1"/>
    </xf>
    <xf numFmtId="0" fontId="13" fillId="3" borderId="11"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2" fillId="2" borderId="0" xfId="0" applyFont="1" applyFill="1" applyAlignment="1">
      <alignment horizontal="center" vertical="center" wrapText="1"/>
    </xf>
    <xf numFmtId="165" fontId="12" fillId="2" borderId="0" xfId="0" applyNumberFormat="1" applyFont="1" applyFill="1" applyAlignment="1">
      <alignment horizontal="right" vertical="center" wrapText="1" indent="1"/>
    </xf>
    <xf numFmtId="0" fontId="10" fillId="3" borderId="0" xfId="0" applyFont="1" applyFill="1" applyAlignment="1">
      <alignment wrapText="1"/>
    </xf>
    <xf numFmtId="0" fontId="12" fillId="2" borderId="0" xfId="0" applyFont="1" applyFill="1" applyAlignment="1">
      <alignment horizontal="left" vertical="center" wrapText="1"/>
    </xf>
    <xf numFmtId="164" fontId="9" fillId="3" borderId="0" xfId="0" applyNumberFormat="1" applyFont="1" applyFill="1" applyAlignment="1">
      <alignment horizontal="center" vertical="center" wrapText="1"/>
    </xf>
    <xf numFmtId="166" fontId="9" fillId="3" borderId="0" xfId="0" applyNumberFormat="1" applyFont="1" applyFill="1" applyAlignment="1">
      <alignment horizontal="right" vertical="center" wrapText="1" indent="1"/>
    </xf>
    <xf numFmtId="164" fontId="9" fillId="5" borderId="0" xfId="0" applyNumberFormat="1" applyFont="1" applyFill="1" applyAlignment="1">
      <alignment horizontal="center" vertical="center" wrapText="1"/>
    </xf>
    <xf numFmtId="0" fontId="9" fillId="5" borderId="0" xfId="0" applyFont="1" applyFill="1" applyAlignment="1">
      <alignment horizontal="left" vertical="center" wrapText="1"/>
    </xf>
    <xf numFmtId="166" fontId="9" fillId="5" borderId="0" xfId="0" applyNumberFormat="1" applyFont="1" applyFill="1" applyAlignment="1">
      <alignment horizontal="right" vertical="center" wrapText="1" indent="1"/>
    </xf>
    <xf numFmtId="0" fontId="12" fillId="2" borderId="0" xfId="0" applyFont="1" applyFill="1" applyAlignment="1">
      <alignment horizontal="right" vertical="center" wrapText="1"/>
    </xf>
    <xf numFmtId="0" fontId="9" fillId="5" borderId="0" xfId="0" applyFont="1" applyFill="1" applyAlignment="1">
      <alignment horizontal="center" vertical="center" wrapText="1"/>
    </xf>
    <xf numFmtId="0" fontId="12" fillId="2" borderId="0" xfId="0" applyFont="1" applyFill="1" applyAlignment="1">
      <alignment horizontal="right" vertical="center" wrapText="1" indent="1"/>
    </xf>
    <xf numFmtId="167" fontId="9" fillId="3" borderId="0" xfId="0" applyNumberFormat="1" applyFont="1" applyFill="1" applyAlignment="1">
      <alignment horizontal="right" vertical="center" wrapText="1" indent="1"/>
    </xf>
    <xf numFmtId="167" fontId="9" fillId="5" borderId="0" xfId="0" applyNumberFormat="1" applyFont="1" applyFill="1" applyAlignment="1">
      <alignment horizontal="right" vertical="center" wrapText="1" indent="1"/>
    </xf>
    <xf numFmtId="0" fontId="9" fillId="3" borderId="0" xfId="0" applyFont="1" applyFill="1" applyAlignment="1">
      <alignment horizontal="center" vertical="center" wrapText="1"/>
    </xf>
    <xf numFmtId="0" fontId="9" fillId="5" borderId="0" xfId="0" applyFont="1" applyFill="1" applyAlignment="1">
      <alignment horizontal="right" vertical="center" wrapText="1" indent="1"/>
    </xf>
    <xf numFmtId="0" fontId="9" fillId="3" borderId="0" xfId="0" applyFont="1" applyFill="1" applyAlignment="1">
      <alignment horizontal="right" vertical="center" wrapText="1" indent="1"/>
    </xf>
    <xf numFmtId="168" fontId="9" fillId="5" borderId="0" xfId="0" applyNumberFormat="1" applyFont="1" applyFill="1" applyAlignment="1">
      <alignment horizontal="right" vertical="center" wrapText="1" indent="1"/>
    </xf>
    <xf numFmtId="0" fontId="14" fillId="3" borderId="0" xfId="0" applyFont="1" applyFill="1" applyAlignment="1">
      <alignment horizontal="left" vertical="center" wrapText="1"/>
    </xf>
    <xf numFmtId="0" fontId="10" fillId="3" borderId="0" xfId="0" applyFont="1" applyFill="1" applyAlignment="1">
      <alignment horizontal="right" wrapText="1"/>
    </xf>
    <xf numFmtId="0" fontId="6" fillId="3" borderId="0" xfId="0" applyFont="1" applyFill="1" applyAlignment="1">
      <alignment horizontal="left" vertical="center" wrapText="1"/>
    </xf>
    <xf numFmtId="0" fontId="13" fillId="3" borderId="13" xfId="0" applyFont="1" applyFill="1" applyBorder="1" applyAlignment="1">
      <alignment horizontal="left" vertical="center" wrapText="1"/>
    </xf>
    <xf numFmtId="0" fontId="1" fillId="0" borderId="14" xfId="0" applyFont="1" applyBorder="1" applyAlignment="1">
      <alignment wrapText="1"/>
    </xf>
    <xf numFmtId="0" fontId="1" fillId="3" borderId="0" xfId="0" applyFont="1" applyFill="1" applyAlignment="1">
      <alignment wrapText="1"/>
    </xf>
    <xf numFmtId="0" fontId="10" fillId="3" borderId="15" xfId="0" applyFont="1" applyFill="1" applyBorder="1" applyAlignment="1">
      <alignment horizontal="center" wrapText="1"/>
    </xf>
    <xf numFmtId="0" fontId="1" fillId="0" borderId="16" xfId="0" applyFont="1" applyBorder="1" applyAlignment="1">
      <alignment wrapText="1"/>
    </xf>
    <xf numFmtId="164" fontId="12" fillId="4" borderId="0" xfId="0" applyNumberFormat="1" applyFont="1" applyFill="1" applyAlignment="1">
      <alignment horizontal="right" vertical="center" wrapText="1" indent="1"/>
    </xf>
    <xf numFmtId="171" fontId="12" fillId="4" borderId="0" xfId="0" applyNumberFormat="1" applyFont="1" applyFill="1" applyAlignment="1">
      <alignment horizontal="right" vertical="center" wrapText="1" indent="1"/>
    </xf>
    <xf numFmtId="164" fontId="9" fillId="3" borderId="0" xfId="0" applyNumberFormat="1" applyFont="1" applyFill="1" applyAlignment="1">
      <alignment horizontal="right" vertical="center" wrapText="1" indent="1"/>
    </xf>
    <xf numFmtId="0" fontId="9" fillId="3" borderId="0" xfId="0" applyFont="1" applyFill="1" applyAlignment="1">
      <alignment horizontal="left" vertical="center" wrapText="1" indent="1"/>
    </xf>
    <xf numFmtId="171" fontId="9" fillId="3" borderId="0" xfId="0" applyNumberFormat="1" applyFont="1" applyFill="1" applyAlignment="1">
      <alignment horizontal="right" vertical="center" wrapText="1" indent="1"/>
    </xf>
    <xf numFmtId="164" fontId="9" fillId="5" borderId="0" xfId="0" applyNumberFormat="1" applyFont="1" applyFill="1" applyAlignment="1">
      <alignment horizontal="right" vertical="center" wrapText="1" indent="1"/>
    </xf>
    <xf numFmtId="0" fontId="9" fillId="5" borderId="0" xfId="0" applyFont="1" applyFill="1" applyAlignment="1">
      <alignment horizontal="left" vertical="center" wrapText="1" indent="1"/>
    </xf>
    <xf numFmtId="171" fontId="9" fillId="5" borderId="0" xfId="0" applyNumberFormat="1" applyFont="1" applyFill="1" applyAlignment="1">
      <alignment horizontal="right" vertical="center" wrapText="1" indent="1"/>
    </xf>
    <xf numFmtId="172" fontId="12" fillId="4" borderId="0" xfId="0" applyNumberFormat="1" applyFont="1" applyFill="1" applyAlignment="1">
      <alignment horizontal="right" vertical="center" wrapText="1" indent="1"/>
    </xf>
    <xf numFmtId="164" fontId="12" fillId="2" borderId="0" xfId="0" applyNumberFormat="1" applyFont="1" applyFill="1" applyAlignment="1">
      <alignment horizontal="right" vertical="center" wrapText="1" indent="1"/>
    </xf>
    <xf numFmtId="0" fontId="11" fillId="2" borderId="0" xfId="0" applyFont="1" applyFill="1" applyAlignment="1">
      <alignment horizontal="left" vertical="center" wrapText="1" indent="1"/>
    </xf>
    <xf numFmtId="171" fontId="12" fillId="2" borderId="0" xfId="0" applyNumberFormat="1" applyFont="1" applyFill="1" applyAlignment="1">
      <alignment horizontal="right" vertical="center" wrapText="1" indent="1"/>
    </xf>
    <xf numFmtId="0" fontId="6" fillId="3" borderId="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 fillId="3" borderId="0" xfId="0" applyFont="1" applyFill="1" applyAlignment="1">
      <alignment horizontal="center" wrapText="1"/>
    </xf>
    <xf numFmtId="0" fontId="6" fillId="3" borderId="0" xfId="0" applyFont="1" applyFill="1" applyAlignment="1">
      <alignment horizontal="left" wrapText="1"/>
    </xf>
    <xf numFmtId="0" fontId="8" fillId="3" borderId="10" xfId="0" applyFont="1" applyFill="1" applyBorder="1" applyAlignment="1">
      <alignment horizontal="justify" vertical="center" wrapText="1"/>
    </xf>
    <xf numFmtId="0" fontId="1" fillId="3" borderId="17" xfId="0" applyFont="1" applyFill="1" applyBorder="1" applyAlignment="1">
      <alignment wrapText="1"/>
    </xf>
    <xf numFmtId="0" fontId="1" fillId="3" borderId="18" xfId="0" applyFont="1" applyFill="1" applyBorder="1" applyAlignment="1">
      <alignment wrapText="1"/>
    </xf>
    <xf numFmtId="0" fontId="6" fillId="3" borderId="3" xfId="0" applyFont="1" applyFill="1" applyBorder="1" applyAlignment="1">
      <alignment horizontal="left" wrapText="1"/>
    </xf>
    <xf numFmtId="0" fontId="8" fillId="3" borderId="7" xfId="0" applyFont="1" applyFill="1" applyBorder="1" applyAlignment="1">
      <alignment horizontal="justify" vertical="center" wrapText="1"/>
    </xf>
    <xf numFmtId="0" fontId="15" fillId="3" borderId="0" xfId="0" applyFont="1" applyFill="1" applyAlignment="1">
      <alignment horizontal="justify" vertical="center" wrapText="1"/>
    </xf>
    <xf numFmtId="0" fontId="12" fillId="2" borderId="19" xfId="0" applyFont="1" applyFill="1" applyBorder="1" applyAlignment="1">
      <alignment horizontal="right" vertical="center" wrapText="1" indent="1"/>
    </xf>
    <xf numFmtId="165" fontId="12" fillId="2" borderId="19" xfId="0" applyNumberFormat="1" applyFont="1" applyFill="1" applyBorder="1" applyAlignment="1">
      <alignment horizontal="right" vertical="center" wrapText="1" indent="1"/>
    </xf>
    <xf numFmtId="166" fontId="9" fillId="5" borderId="20" xfId="0" applyNumberFormat="1" applyFont="1" applyFill="1" applyBorder="1" applyAlignment="1">
      <alignment horizontal="right" vertical="center" wrapText="1" indent="1"/>
    </xf>
    <xf numFmtId="166" fontId="9" fillId="3" borderId="21" xfId="0" applyNumberFormat="1" applyFont="1" applyFill="1" applyBorder="1" applyAlignment="1">
      <alignment horizontal="right" vertical="center" wrapText="1" indent="1"/>
    </xf>
    <xf numFmtId="166" fontId="9" fillId="5" borderId="22" xfId="0" applyNumberFormat="1" applyFont="1" applyFill="1" applyBorder="1" applyAlignment="1">
      <alignment horizontal="right" vertical="center" wrapText="1" indent="1"/>
    </xf>
    <xf numFmtId="0" fontId="12" fillId="4" borderId="23" xfId="0" applyFont="1" applyFill="1" applyBorder="1" applyAlignment="1">
      <alignment horizontal="left" vertical="center" wrapText="1"/>
    </xf>
    <xf numFmtId="167" fontId="12" fillId="4" borderId="23" xfId="0" applyNumberFormat="1" applyFont="1" applyFill="1" applyBorder="1" applyAlignment="1">
      <alignment horizontal="right" vertical="center" wrapText="1" indent="1"/>
    </xf>
    <xf numFmtId="0" fontId="12" fillId="4" borderId="24" xfId="0" applyFont="1" applyFill="1" applyBorder="1" applyAlignment="1">
      <alignment horizontal="left" vertical="center" wrapText="1"/>
    </xf>
    <xf numFmtId="167" fontId="12" fillId="4" borderId="24" xfId="0" applyNumberFormat="1" applyFont="1" applyFill="1" applyBorder="1" applyAlignment="1">
      <alignment horizontal="right" vertical="center" wrapText="1" indent="1"/>
    </xf>
    <xf numFmtId="0" fontId="12" fillId="4" borderId="25" xfId="0" applyFont="1" applyFill="1" applyBorder="1" applyAlignment="1">
      <alignment horizontal="left" vertical="center" wrapText="1"/>
    </xf>
    <xf numFmtId="167" fontId="12" fillId="4" borderId="26" xfId="0" applyNumberFormat="1" applyFont="1" applyFill="1" applyBorder="1" applyAlignment="1">
      <alignment horizontal="right" vertical="center" wrapText="1" indent="1"/>
    </xf>
    <xf numFmtId="0" fontId="9" fillId="5" borderId="27" xfId="0" applyFont="1" applyFill="1" applyBorder="1" applyAlignment="1">
      <alignment horizontal="left" vertical="center" wrapText="1"/>
    </xf>
    <xf numFmtId="166" fontId="9" fillId="5" borderId="28" xfId="0" applyNumberFormat="1" applyFont="1" applyFill="1" applyBorder="1" applyAlignment="1">
      <alignment horizontal="right" vertical="center" wrapText="1" indent="1"/>
    </xf>
    <xf numFmtId="0" fontId="9" fillId="5" borderId="29" xfId="0" applyFont="1" applyFill="1" applyBorder="1" applyAlignment="1">
      <alignment horizontal="left" vertical="center" wrapText="1"/>
    </xf>
    <xf numFmtId="170" fontId="12" fillId="4" borderId="23" xfId="0" applyNumberFormat="1" applyFont="1" applyFill="1" applyBorder="1" applyAlignment="1">
      <alignment horizontal="right" vertical="center" wrapText="1" indent="1"/>
    </xf>
    <xf numFmtId="0" fontId="9" fillId="3" borderId="29" xfId="0" applyFont="1" applyFill="1" applyBorder="1" applyAlignment="1">
      <alignment horizontal="left" vertical="center" wrapText="1"/>
    </xf>
    <xf numFmtId="168" fontId="9" fillId="3" borderId="28" xfId="0" applyNumberFormat="1" applyFont="1" applyFill="1" applyBorder="1" applyAlignment="1">
      <alignment horizontal="right" vertical="center" wrapText="1" indent="1"/>
    </xf>
    <xf numFmtId="0" fontId="12" fillId="3" borderId="0" xfId="0" applyFont="1" applyFill="1" applyAlignment="1">
      <alignment horizontal="justify" vertical="center" wrapText="1"/>
    </xf>
    <xf numFmtId="167" fontId="12" fillId="4" borderId="30" xfId="0" applyNumberFormat="1" applyFont="1" applyFill="1" applyBorder="1" applyAlignment="1">
      <alignment horizontal="right" vertical="center" wrapText="1" indent="1"/>
    </xf>
    <xf numFmtId="167" fontId="12" fillId="4" borderId="31" xfId="0" applyNumberFormat="1" applyFont="1" applyFill="1" applyBorder="1" applyAlignment="1">
      <alignment horizontal="right" vertical="center" wrapText="1" indent="1"/>
    </xf>
    <xf numFmtId="0" fontId="17" fillId="0" borderId="32" xfId="0" applyFont="1" applyBorder="1" applyAlignment="1">
      <alignment horizontal="left" vertical="center" wrapText="1"/>
    </xf>
    <xf numFmtId="0" fontId="17" fillId="0" borderId="30" xfId="0" applyFont="1" applyBorder="1" applyAlignment="1">
      <alignment horizontal="left" vertical="center" wrapText="1"/>
    </xf>
    <xf numFmtId="166" fontId="9" fillId="3" borderId="22" xfId="0" applyNumberFormat="1" applyFont="1" applyFill="1" applyBorder="1" applyAlignment="1">
      <alignment horizontal="right" vertical="center" wrapText="1" indent="1"/>
    </xf>
    <xf numFmtId="167" fontId="12" fillId="4" borderId="21" xfId="0" applyNumberFormat="1" applyFont="1" applyFill="1" applyBorder="1" applyAlignment="1">
      <alignment horizontal="right" vertical="center" wrapText="1" indent="1"/>
    </xf>
    <xf numFmtId="167" fontId="12" fillId="4" borderId="33" xfId="0" applyNumberFormat="1" applyFont="1" applyFill="1" applyBorder="1" applyAlignment="1">
      <alignment horizontal="right" vertical="center" wrapText="1" indent="1"/>
    </xf>
    <xf numFmtId="167" fontId="12" fillId="4" borderId="34" xfId="0" applyNumberFormat="1" applyFont="1" applyFill="1" applyBorder="1" applyAlignment="1">
      <alignment horizontal="right" vertical="center" wrapText="1" indent="1"/>
    </xf>
    <xf numFmtId="0" fontId="1" fillId="0" borderId="35" xfId="0" applyFont="1" applyBorder="1" applyAlignment="1">
      <alignment wrapText="1"/>
    </xf>
    <xf numFmtId="0" fontId="1" fillId="0" borderId="22" xfId="0" applyFont="1" applyBorder="1" applyAlignment="1">
      <alignment wrapText="1"/>
    </xf>
    <xf numFmtId="0" fontId="1" fillId="3" borderId="0" xfId="0" applyFont="1" applyFill="1" applyAlignment="1">
      <alignment vertical="center" wrapText="1"/>
    </xf>
    <xf numFmtId="0" fontId="13" fillId="3" borderId="20" xfId="0" applyFont="1" applyFill="1" applyBorder="1" applyAlignment="1">
      <alignment horizontal="left" vertical="center" wrapText="1"/>
    </xf>
    <xf numFmtId="0" fontId="13" fillId="3" borderId="22" xfId="0" applyFont="1" applyFill="1" applyBorder="1" applyAlignment="1">
      <alignment horizontal="left" vertical="center" wrapText="1"/>
    </xf>
    <xf numFmtId="165" fontId="12" fillId="2" borderId="21" xfId="0" applyNumberFormat="1" applyFont="1" applyFill="1" applyBorder="1" applyAlignment="1">
      <alignment horizontal="right" vertical="center" wrapText="1" indent="1"/>
    </xf>
    <xf numFmtId="0" fontId="18" fillId="5" borderId="0" xfId="0" applyFont="1" applyFill="1" applyAlignment="1">
      <alignment horizontal="left" vertical="center" wrapText="1" indent="1"/>
    </xf>
    <xf numFmtId="171" fontId="18" fillId="5" borderId="22" xfId="0" applyNumberFormat="1" applyFont="1" applyFill="1" applyBorder="1" applyAlignment="1">
      <alignment horizontal="right" vertical="center" wrapText="1" indent="1"/>
    </xf>
    <xf numFmtId="0" fontId="9" fillId="5" borderId="0" xfId="0" applyFont="1" applyFill="1" applyAlignment="1">
      <alignment horizontal="left" vertical="center" wrapText="1" indent="3"/>
    </xf>
    <xf numFmtId="0" fontId="9" fillId="3" borderId="0" xfId="0" applyFont="1" applyFill="1" applyAlignment="1">
      <alignment horizontal="left" vertical="center" wrapText="1" indent="3"/>
    </xf>
    <xf numFmtId="0" fontId="9" fillId="3" borderId="0" xfId="0" applyFont="1" applyFill="1" applyAlignment="1">
      <alignment horizontal="left" vertical="center" wrapText="1" indent="2"/>
    </xf>
    <xf numFmtId="0" fontId="9" fillId="5" borderId="0" xfId="0" applyFont="1" applyFill="1" applyAlignment="1">
      <alignment horizontal="left" vertical="center" wrapText="1" indent="2"/>
    </xf>
    <xf numFmtId="0" fontId="18" fillId="3" borderId="0" xfId="0" applyFont="1" applyFill="1" applyAlignment="1">
      <alignment horizontal="left" vertical="center" wrapText="1" indent="1"/>
    </xf>
    <xf numFmtId="171" fontId="18" fillId="3" borderId="0" xfId="0" applyNumberFormat="1" applyFont="1" applyFill="1" applyAlignment="1">
      <alignment horizontal="right" vertical="center" wrapText="1" indent="1"/>
    </xf>
    <xf numFmtId="171" fontId="18" fillId="5" borderId="0" xfId="0" applyNumberFormat="1" applyFont="1" applyFill="1" applyAlignment="1">
      <alignment horizontal="right" vertical="center" wrapText="1" indent="1"/>
    </xf>
    <xf numFmtId="0" fontId="1" fillId="3" borderId="0" xfId="0" applyFont="1" applyFill="1" applyAlignment="1">
      <alignment horizontal="justify" wrapText="1"/>
    </xf>
    <xf numFmtId="0" fontId="12" fillId="3" borderId="0" xfId="0" applyFont="1" applyFill="1" applyAlignment="1">
      <alignment horizontal="right" wrapText="1" indent="1"/>
    </xf>
    <xf numFmtId="0" fontId="13" fillId="3" borderId="7" xfId="0" applyFont="1" applyFill="1" applyBorder="1" applyAlignment="1">
      <alignment horizontal="left" vertical="top" wrapText="1"/>
    </xf>
    <xf numFmtId="0" fontId="10" fillId="3" borderId="37" xfId="0" applyFont="1" applyFill="1" applyBorder="1" applyAlignment="1">
      <alignment horizontal="center" wrapText="1"/>
    </xf>
    <xf numFmtId="17" fontId="12" fillId="2" borderId="38" xfId="0" applyNumberFormat="1" applyFont="1" applyFill="1" applyBorder="1" applyAlignment="1">
      <alignment horizontal="right" vertical="center" wrapText="1" indent="1"/>
    </xf>
    <xf numFmtId="0" fontId="12" fillId="2" borderId="38" xfId="0" applyFont="1" applyFill="1" applyBorder="1" applyAlignment="1">
      <alignment horizontal="right" vertical="center" wrapText="1" indent="1"/>
    </xf>
    <xf numFmtId="17" fontId="9" fillId="3" borderId="22" xfId="0" applyNumberFormat="1" applyFont="1" applyFill="1" applyBorder="1" applyAlignment="1">
      <alignment horizontal="left" vertical="center" wrapText="1"/>
    </xf>
    <xf numFmtId="173" fontId="9" fillId="3" borderId="22" xfId="0" applyNumberFormat="1" applyFont="1" applyFill="1" applyBorder="1" applyAlignment="1">
      <alignment horizontal="right" vertical="center" wrapText="1" indent="1"/>
    </xf>
    <xf numFmtId="17" fontId="9" fillId="5" borderId="21" xfId="0" applyNumberFormat="1" applyFont="1" applyFill="1" applyBorder="1" applyAlignment="1">
      <alignment horizontal="left" vertical="center" wrapText="1"/>
    </xf>
    <xf numFmtId="173" fontId="9" fillId="5" borderId="21" xfId="0" applyNumberFormat="1" applyFont="1" applyFill="1" applyBorder="1" applyAlignment="1">
      <alignment horizontal="right" vertical="center" wrapText="1" indent="1"/>
    </xf>
    <xf numFmtId="0" fontId="9" fillId="3" borderId="22" xfId="0" applyFont="1" applyFill="1" applyBorder="1" applyAlignment="1">
      <alignment horizontal="left" vertical="center" wrapText="1"/>
    </xf>
    <xf numFmtId="17" fontId="18" fillId="5" borderId="0" xfId="0" applyNumberFormat="1" applyFont="1" applyFill="1" applyAlignment="1">
      <alignment horizontal="left" vertical="center" wrapText="1"/>
    </xf>
    <xf numFmtId="173" fontId="9" fillId="5" borderId="0" xfId="0" applyNumberFormat="1" applyFont="1" applyFill="1" applyAlignment="1">
      <alignment horizontal="right" vertical="center" wrapText="1" indent="1"/>
    </xf>
    <xf numFmtId="0" fontId="7" fillId="3" borderId="39" xfId="0" applyFont="1" applyFill="1" applyBorder="1" applyAlignment="1">
      <alignment horizontal="justify" wrapText="1"/>
    </xf>
    <xf numFmtId="0" fontId="13" fillId="3" borderId="0" xfId="0" applyFont="1" applyFill="1" applyAlignment="1">
      <alignment horizontal="left" vertical="top" wrapText="1"/>
    </xf>
    <xf numFmtId="0" fontId="13" fillId="3" borderId="18" xfId="0" applyFont="1" applyFill="1" applyBorder="1" applyAlignment="1">
      <alignment horizontal="left" vertical="top" wrapText="1"/>
    </xf>
    <xf numFmtId="0" fontId="8" fillId="3" borderId="0" xfId="0" applyFont="1" applyFill="1" applyAlignment="1">
      <alignment wrapText="1"/>
    </xf>
    <xf numFmtId="0" fontId="8" fillId="3" borderId="21" xfId="0" applyFont="1" applyFill="1" applyBorder="1" applyAlignment="1">
      <alignment wrapText="1"/>
    </xf>
    <xf numFmtId="17" fontId="9" fillId="5" borderId="21" xfId="0" applyNumberFormat="1" applyFont="1" applyFill="1" applyBorder="1" applyAlignment="1">
      <alignment horizontal="left" vertical="center" wrapText="1" indent="1"/>
    </xf>
    <xf numFmtId="17" fontId="9" fillId="3" borderId="22" xfId="0" applyNumberFormat="1" applyFont="1" applyFill="1" applyBorder="1" applyAlignment="1">
      <alignment horizontal="left" vertical="center" wrapText="1" indent="1"/>
    </xf>
    <xf numFmtId="174" fontId="9" fillId="3" borderId="0" xfId="0" applyNumberFormat="1" applyFont="1" applyFill="1" applyAlignment="1">
      <alignment horizontal="center" vertical="center" wrapText="1"/>
    </xf>
    <xf numFmtId="174" fontId="9" fillId="5" borderId="0" xfId="0" applyNumberFormat="1" applyFont="1" applyFill="1" applyAlignment="1">
      <alignment horizontal="center" vertical="center" wrapText="1"/>
    </xf>
    <xf numFmtId="164" fontId="11" fillId="6" borderId="0" xfId="0" applyNumberFormat="1" applyFont="1" applyFill="1" applyAlignment="1">
      <alignment horizontal="center" vertical="center" wrapText="1"/>
    </xf>
    <xf numFmtId="17" fontId="11" fillId="6" borderId="0" xfId="0" applyNumberFormat="1" applyFont="1" applyFill="1" applyAlignment="1">
      <alignment horizontal="left" vertical="center" wrapText="1"/>
    </xf>
    <xf numFmtId="173" fontId="11" fillId="6" borderId="0" xfId="0" applyNumberFormat="1" applyFont="1" applyFill="1" applyAlignment="1">
      <alignment horizontal="right" vertical="center" wrapText="1" indent="1"/>
    </xf>
    <xf numFmtId="0" fontId="12" fillId="2" borderId="0" xfId="0" applyFont="1" applyFill="1" applyAlignment="1">
      <alignment horizontal="left" vertical="center" wrapText="1" indent="1"/>
    </xf>
    <xf numFmtId="0" fontId="12" fillId="7" borderId="42" xfId="0" applyFont="1" applyFill="1" applyBorder="1" applyAlignment="1">
      <alignment horizontal="center" vertical="center" wrapText="1"/>
    </xf>
    <xf numFmtId="0" fontId="12" fillId="7" borderId="43" xfId="0" applyFont="1" applyFill="1" applyBorder="1" applyAlignment="1">
      <alignment horizontal="center" vertical="center" wrapText="1"/>
    </xf>
    <xf numFmtId="0" fontId="12" fillId="7" borderId="40" xfId="0" applyFont="1" applyFill="1" applyBorder="1" applyAlignment="1">
      <alignment horizontal="center" vertical="center" wrapText="1"/>
    </xf>
    <xf numFmtId="175" fontId="9" fillId="5" borderId="0" xfId="0" applyNumberFormat="1" applyFont="1" applyFill="1" applyAlignment="1">
      <alignment horizontal="center" vertical="center" wrapText="1"/>
    </xf>
    <xf numFmtId="176" fontId="9" fillId="5" borderId="31" xfId="0" applyNumberFormat="1" applyFont="1" applyFill="1" applyBorder="1" applyAlignment="1">
      <alignment horizontal="right" vertical="center" wrapText="1" indent="1"/>
    </xf>
    <xf numFmtId="177" fontId="9" fillId="5" borderId="31" xfId="0" applyNumberFormat="1" applyFont="1" applyFill="1" applyBorder="1" applyAlignment="1">
      <alignment horizontal="right" vertical="center" wrapText="1" indent="1"/>
    </xf>
    <xf numFmtId="175" fontId="9" fillId="3" borderId="0" xfId="0" applyNumberFormat="1" applyFont="1" applyFill="1" applyAlignment="1">
      <alignment horizontal="center" vertical="center" wrapText="1"/>
    </xf>
    <xf numFmtId="176" fontId="9" fillId="3" borderId="0" xfId="0" applyNumberFormat="1" applyFont="1" applyFill="1" applyAlignment="1">
      <alignment horizontal="right" vertical="center" wrapText="1" indent="1"/>
    </xf>
    <xf numFmtId="177" fontId="9" fillId="3" borderId="0" xfId="0" applyNumberFormat="1" applyFont="1" applyFill="1" applyAlignment="1">
      <alignment horizontal="right" vertical="center" wrapText="1" indent="1"/>
    </xf>
    <xf numFmtId="176" fontId="9" fillId="5" borderId="0" xfId="0" applyNumberFormat="1" applyFont="1" applyFill="1" applyAlignment="1">
      <alignment horizontal="right" vertical="center" wrapText="1" indent="1"/>
    </xf>
    <xf numFmtId="177" fontId="9" fillId="5" borderId="0" xfId="0" applyNumberFormat="1" applyFont="1" applyFill="1" applyAlignment="1">
      <alignment horizontal="right" vertical="center" wrapText="1" indent="1"/>
    </xf>
    <xf numFmtId="178" fontId="9" fillId="3" borderId="0" xfId="0" applyNumberFormat="1" applyFont="1" applyFill="1" applyAlignment="1">
      <alignment horizontal="center" vertical="center" wrapText="1"/>
    </xf>
    <xf numFmtId="178" fontId="9" fillId="5" borderId="0" xfId="0" applyNumberFormat="1" applyFont="1" applyFill="1" applyAlignment="1">
      <alignment horizontal="center" vertical="center" wrapText="1"/>
    </xf>
    <xf numFmtId="175" fontId="12" fillId="4" borderId="21" xfId="0" applyNumberFormat="1" applyFont="1" applyFill="1" applyBorder="1" applyAlignment="1">
      <alignment horizontal="center" vertical="center" wrapText="1"/>
    </xf>
    <xf numFmtId="0" fontId="12" fillId="4" borderId="21" xfId="0" applyFont="1" applyFill="1" applyBorder="1" applyAlignment="1">
      <alignment horizontal="left" vertical="center" wrapText="1" indent="1"/>
    </xf>
    <xf numFmtId="176" fontId="12" fillId="4" borderId="21" xfId="0" applyNumberFormat="1" applyFont="1" applyFill="1" applyBorder="1" applyAlignment="1">
      <alignment horizontal="right" vertical="center" wrapText="1" indent="1"/>
    </xf>
    <xf numFmtId="177" fontId="12" fillId="4" borderId="21" xfId="0" applyNumberFormat="1" applyFont="1" applyFill="1" applyBorder="1" applyAlignment="1">
      <alignment horizontal="right" vertical="center" wrapText="1" indent="1"/>
    </xf>
    <xf numFmtId="0" fontId="14" fillId="3" borderId="22" xfId="0" applyFont="1" applyFill="1" applyBorder="1" applyAlignment="1">
      <alignment horizontal="left" vertical="center" wrapText="1"/>
    </xf>
    <xf numFmtId="0" fontId="1" fillId="3" borderId="7" xfId="0" applyFont="1" applyFill="1" applyBorder="1" applyAlignment="1">
      <alignment wrapText="1"/>
    </xf>
    <xf numFmtId="0" fontId="6" fillId="3" borderId="44" xfId="0" applyFont="1" applyFill="1" applyBorder="1" applyAlignment="1">
      <alignment horizontal="left" wrapText="1"/>
    </xf>
    <xf numFmtId="0" fontId="6" fillId="3" borderId="7" xfId="0" applyFont="1" applyFill="1" applyBorder="1" applyAlignment="1">
      <alignment horizontal="left" wrapText="1"/>
    </xf>
    <xf numFmtId="0" fontId="1" fillId="3" borderId="45" xfId="0" applyFont="1" applyFill="1" applyBorder="1" applyAlignment="1">
      <alignment wrapText="1"/>
    </xf>
    <xf numFmtId="0" fontId="1" fillId="0" borderId="46" xfId="0" applyFont="1" applyBorder="1" applyAlignment="1">
      <alignment wrapText="1"/>
    </xf>
    <xf numFmtId="0" fontId="1" fillId="3" borderId="22" xfId="0" applyFont="1" applyFill="1" applyBorder="1" applyAlignment="1">
      <alignment wrapText="1"/>
    </xf>
    <xf numFmtId="0" fontId="12" fillId="7" borderId="0" xfId="0" applyFont="1" applyFill="1" applyAlignment="1">
      <alignment horizontal="right" vertical="center" wrapText="1" indent="1"/>
    </xf>
    <xf numFmtId="173" fontId="9" fillId="3" borderId="0" xfId="0" applyNumberFormat="1" applyFont="1" applyFill="1" applyAlignment="1">
      <alignment horizontal="right" vertical="center" wrapText="1" indent="1"/>
    </xf>
    <xf numFmtId="0" fontId="12" fillId="4" borderId="21" xfId="0" applyFont="1" applyFill="1" applyBorder="1" applyAlignment="1">
      <alignment horizontal="center" vertical="center" wrapText="1"/>
    </xf>
    <xf numFmtId="173" fontId="12" fillId="4" borderId="21" xfId="0" applyNumberFormat="1" applyFont="1" applyFill="1" applyBorder="1" applyAlignment="1">
      <alignment horizontal="right" vertical="center" wrapText="1" indent="1"/>
    </xf>
    <xf numFmtId="0" fontId="1" fillId="3" borderId="7" xfId="0" applyFont="1" applyFill="1" applyBorder="1" applyAlignment="1">
      <alignment horizontal="justify" wrapText="1"/>
    </xf>
    <xf numFmtId="0" fontId="13" fillId="3" borderId="0" xfId="0" applyFont="1" applyFill="1" applyAlignment="1">
      <alignment horizontal="left" wrapText="1"/>
    </xf>
    <xf numFmtId="0" fontId="13" fillId="3" borderId="7" xfId="0" applyFont="1" applyFill="1" applyBorder="1" applyAlignment="1">
      <alignment horizontal="left" wrapText="1"/>
    </xf>
    <xf numFmtId="0" fontId="9" fillId="5" borderId="21" xfId="0" applyFont="1" applyFill="1" applyBorder="1" applyAlignment="1">
      <alignment horizontal="left" vertical="center" wrapText="1"/>
    </xf>
    <xf numFmtId="176" fontId="9" fillId="5" borderId="21" xfId="0" applyNumberFormat="1" applyFont="1" applyFill="1" applyBorder="1" applyAlignment="1">
      <alignment horizontal="right" vertical="center" wrapText="1" indent="1"/>
    </xf>
    <xf numFmtId="177" fontId="9" fillId="5" borderId="21" xfId="0" applyNumberFormat="1" applyFont="1" applyFill="1" applyBorder="1" applyAlignment="1">
      <alignment horizontal="right" vertical="center" wrapText="1" indent="1"/>
    </xf>
    <xf numFmtId="0" fontId="9" fillId="3" borderId="22" xfId="0" applyFont="1" applyFill="1" applyBorder="1" applyAlignment="1">
      <alignment horizontal="left" vertical="center" wrapText="1" indent="1"/>
    </xf>
    <xf numFmtId="176" fontId="9" fillId="3" borderId="22" xfId="0" applyNumberFormat="1" applyFont="1" applyFill="1" applyBorder="1" applyAlignment="1">
      <alignment horizontal="right" vertical="center" wrapText="1" indent="1"/>
    </xf>
    <xf numFmtId="177" fontId="9" fillId="3" borderId="22" xfId="0" applyNumberFormat="1" applyFont="1" applyFill="1" applyBorder="1" applyAlignment="1">
      <alignment horizontal="right" vertical="center" wrapText="1" indent="1"/>
    </xf>
    <xf numFmtId="0" fontId="9" fillId="5" borderId="21" xfId="0" applyFont="1" applyFill="1" applyBorder="1" applyAlignment="1">
      <alignment horizontal="left" vertical="center" wrapText="1" indent="1"/>
    </xf>
    <xf numFmtId="0" fontId="12" fillId="4" borderId="0" xfId="0" applyFont="1" applyFill="1" applyAlignment="1">
      <alignment horizontal="left" vertical="center" wrapText="1"/>
    </xf>
    <xf numFmtId="184" fontId="12" fillId="4" borderId="0" xfId="0" applyNumberFormat="1" applyFont="1" applyFill="1" applyAlignment="1">
      <alignment horizontal="right" vertical="center" wrapText="1" indent="1"/>
    </xf>
    <xf numFmtId="177" fontId="12" fillId="4" borderId="0" xfId="0" applyNumberFormat="1" applyFont="1" applyFill="1" applyAlignment="1">
      <alignment horizontal="right" vertical="center" wrapText="1" indent="1"/>
    </xf>
    <xf numFmtId="176" fontId="12" fillId="4" borderId="0" xfId="0" applyNumberFormat="1" applyFont="1" applyFill="1" applyAlignment="1">
      <alignment horizontal="right" vertical="center" wrapText="1" indent="1"/>
    </xf>
    <xf numFmtId="0" fontId="19" fillId="5" borderId="21" xfId="0" applyFont="1" applyFill="1" applyBorder="1" applyAlignment="1">
      <alignment horizontal="left" vertical="center" wrapText="1" indent="1"/>
    </xf>
    <xf numFmtId="0" fontId="19" fillId="3" borderId="22" xfId="0" applyFont="1" applyFill="1" applyBorder="1" applyAlignment="1">
      <alignment horizontal="left" vertical="center" wrapText="1" indent="1"/>
    </xf>
    <xf numFmtId="0" fontId="12" fillId="4" borderId="36" xfId="0" applyFont="1" applyFill="1" applyBorder="1" applyAlignment="1">
      <alignment horizontal="left" vertical="center" wrapText="1"/>
    </xf>
    <xf numFmtId="176" fontId="12" fillId="4" borderId="36" xfId="0" applyNumberFormat="1" applyFont="1" applyFill="1" applyBorder="1" applyAlignment="1">
      <alignment horizontal="right" vertical="center" wrapText="1" indent="1"/>
    </xf>
    <xf numFmtId="177" fontId="12" fillId="4" borderId="36" xfId="0" applyNumberFormat="1" applyFont="1" applyFill="1" applyBorder="1" applyAlignment="1">
      <alignment horizontal="right" vertical="center" wrapText="1" indent="1"/>
    </xf>
    <xf numFmtId="0" fontId="12" fillId="8" borderId="26" xfId="0" applyFont="1" applyFill="1" applyBorder="1" applyAlignment="1">
      <alignment horizontal="left" vertical="center" wrapText="1"/>
    </xf>
    <xf numFmtId="176" fontId="12" fillId="8" borderId="26" xfId="0" applyNumberFormat="1" applyFont="1" applyFill="1" applyBorder="1" applyAlignment="1">
      <alignment horizontal="right" vertical="center" wrapText="1" indent="1"/>
    </xf>
    <xf numFmtId="177" fontId="12" fillId="8" borderId="26" xfId="0" applyNumberFormat="1" applyFont="1" applyFill="1" applyBorder="1" applyAlignment="1">
      <alignment horizontal="right" vertical="center" wrapText="1" indent="1"/>
    </xf>
    <xf numFmtId="0" fontId="10" fillId="3" borderId="48" xfId="0" applyFont="1" applyFill="1" applyBorder="1" applyAlignment="1">
      <alignment horizontal="left" vertical="center" wrapText="1"/>
    </xf>
    <xf numFmtId="0" fontId="10" fillId="3" borderId="49" xfId="0" applyFont="1" applyFill="1" applyBorder="1" applyAlignment="1">
      <alignment horizontal="center" vertical="center" wrapText="1"/>
    </xf>
    <xf numFmtId="171" fontId="12" fillId="4" borderId="21" xfId="0" applyNumberFormat="1" applyFont="1" applyFill="1" applyBorder="1" applyAlignment="1">
      <alignment horizontal="right" vertical="center" wrapText="1" indent="1"/>
    </xf>
    <xf numFmtId="175" fontId="9" fillId="3" borderId="22" xfId="0" applyNumberFormat="1" applyFont="1" applyFill="1" applyBorder="1" applyAlignment="1">
      <alignment horizontal="center" vertical="center" wrapText="1"/>
    </xf>
    <xf numFmtId="0" fontId="9" fillId="3" borderId="22" xfId="0" applyFont="1" applyFill="1" applyBorder="1" applyAlignment="1">
      <alignment horizontal="justify" vertical="center" wrapText="1"/>
    </xf>
    <xf numFmtId="171" fontId="9" fillId="3" borderId="22" xfId="0" applyNumberFormat="1" applyFont="1" applyFill="1" applyBorder="1" applyAlignment="1">
      <alignment horizontal="right" vertical="center" wrapText="1" indent="1"/>
    </xf>
    <xf numFmtId="0" fontId="9" fillId="5" borderId="0" xfId="0" applyFont="1" applyFill="1" applyAlignment="1">
      <alignment horizontal="justify" vertical="center" wrapText="1"/>
    </xf>
    <xf numFmtId="0" fontId="9" fillId="3" borderId="0" xfId="0" applyFont="1" applyFill="1" applyAlignment="1">
      <alignment horizontal="justify" vertical="center" wrapText="1"/>
    </xf>
    <xf numFmtId="0" fontId="20" fillId="3" borderId="0" xfId="0" applyFont="1" applyFill="1" applyAlignment="1">
      <alignment wrapText="1"/>
    </xf>
    <xf numFmtId="0" fontId="20" fillId="3" borderId="48" xfId="0" applyFont="1" applyFill="1" applyBorder="1" applyAlignment="1">
      <alignment wrapText="1"/>
    </xf>
    <xf numFmtId="0" fontId="10" fillId="3" borderId="48" xfId="0" applyFont="1" applyFill="1" applyBorder="1" applyAlignment="1">
      <alignment horizontal="justify" wrapText="1"/>
    </xf>
    <xf numFmtId="0" fontId="12" fillId="3" borderId="0" xfId="0" applyFont="1" applyFill="1" applyAlignment="1">
      <alignment horizontal="left" vertical="center" wrapText="1" indent="1"/>
    </xf>
    <xf numFmtId="0" fontId="12" fillId="3" borderId="11" xfId="0" applyFont="1" applyFill="1" applyBorder="1" applyAlignment="1">
      <alignment horizontal="left" vertical="center" wrapText="1" indent="1"/>
    </xf>
    <xf numFmtId="0" fontId="10" fillId="0" borderId="14" xfId="0" applyFont="1" applyBorder="1" applyAlignment="1">
      <alignment wrapText="1"/>
    </xf>
    <xf numFmtId="0" fontId="20" fillId="3" borderId="22" xfId="0" applyFont="1" applyFill="1" applyBorder="1" applyAlignment="1">
      <alignment wrapText="1"/>
    </xf>
    <xf numFmtId="0" fontId="10" fillId="3" borderId="22" xfId="0" applyFont="1" applyFill="1" applyBorder="1" applyAlignment="1">
      <alignment horizontal="left" wrapText="1"/>
    </xf>
    <xf numFmtId="0" fontId="12" fillId="9" borderId="0" xfId="0" applyFont="1" applyFill="1" applyAlignment="1">
      <alignment horizontal="center" vertical="center" wrapText="1"/>
    </xf>
    <xf numFmtId="0" fontId="21" fillId="3" borderId="0" xfId="0" applyFont="1" applyFill="1" applyAlignment="1">
      <alignment vertical="center" wrapText="1"/>
    </xf>
    <xf numFmtId="0" fontId="1" fillId="3" borderId="7" xfId="0" applyFont="1" applyFill="1" applyBorder="1" applyAlignment="1">
      <alignment horizontal="justify" vertical="center" wrapText="1"/>
    </xf>
    <xf numFmtId="17" fontId="12" fillId="2" borderId="0" xfId="0" applyNumberFormat="1" applyFont="1" applyFill="1" applyAlignment="1">
      <alignment horizontal="right" vertical="center" wrapText="1" indent="1"/>
    </xf>
    <xf numFmtId="17" fontId="12" fillId="4" borderId="21" xfId="0" applyNumberFormat="1" applyFont="1" applyFill="1" applyBorder="1" applyAlignment="1">
      <alignment horizontal="left" vertical="center" wrapText="1"/>
    </xf>
    <xf numFmtId="0" fontId="12" fillId="4" borderId="21" xfId="0" applyFont="1" applyFill="1" applyBorder="1" applyAlignment="1">
      <alignment horizontal="right" vertical="center" wrapText="1" indent="1"/>
    </xf>
    <xf numFmtId="0" fontId="9" fillId="3" borderId="22" xfId="0" applyFont="1" applyFill="1" applyBorder="1" applyAlignment="1">
      <alignment horizontal="right" vertical="center" wrapText="1" indent="1"/>
    </xf>
    <xf numFmtId="17" fontId="9" fillId="5" borderId="0" xfId="0" applyNumberFormat="1" applyFont="1" applyFill="1" applyAlignment="1">
      <alignment horizontal="left" vertical="center" wrapText="1"/>
    </xf>
    <xf numFmtId="17" fontId="9" fillId="3" borderId="0" xfId="0" applyNumberFormat="1" applyFont="1" applyFill="1" applyAlignment="1">
      <alignment horizontal="left" vertical="center" wrapText="1"/>
    </xf>
    <xf numFmtId="17" fontId="9" fillId="5" borderId="22" xfId="0" applyNumberFormat="1" applyFont="1" applyFill="1" applyBorder="1" applyAlignment="1">
      <alignment horizontal="left" vertical="center" wrapText="1"/>
    </xf>
    <xf numFmtId="171" fontId="9" fillId="5" borderId="22" xfId="0" applyNumberFormat="1" applyFont="1" applyFill="1" applyBorder="1" applyAlignment="1">
      <alignment horizontal="right" vertical="center" wrapText="1" indent="1"/>
    </xf>
    <xf numFmtId="0" fontId="9" fillId="5" borderId="22" xfId="0" applyFont="1" applyFill="1" applyBorder="1" applyAlignment="1">
      <alignment horizontal="right" vertical="center" wrapText="1" indent="1"/>
    </xf>
    <xf numFmtId="0" fontId="12" fillId="4" borderId="21" xfId="0" applyFont="1" applyFill="1" applyBorder="1" applyAlignment="1">
      <alignment horizontal="left" vertical="center" wrapText="1"/>
    </xf>
    <xf numFmtId="0" fontId="7" fillId="3" borderId="7" xfId="0" applyFont="1" applyFill="1" applyBorder="1" applyAlignment="1">
      <alignment horizontal="justify" wrapText="1"/>
    </xf>
    <xf numFmtId="0" fontId="13" fillId="3" borderId="19" xfId="0" applyFont="1" applyFill="1" applyBorder="1" applyAlignment="1">
      <alignment horizontal="left" wrapText="1"/>
    </xf>
    <xf numFmtId="0" fontId="12" fillId="2" borderId="19" xfId="0" applyFont="1" applyFill="1" applyBorder="1" applyAlignment="1">
      <alignment horizontal="left" vertical="center" wrapText="1" indent="1"/>
    </xf>
    <xf numFmtId="164" fontId="9" fillId="5" borderId="50" xfId="0" applyNumberFormat="1" applyFont="1" applyFill="1" applyBorder="1" applyAlignment="1">
      <alignment horizontal="center" vertical="center" wrapText="1"/>
    </xf>
    <xf numFmtId="0" fontId="9" fillId="5" borderId="20" xfId="0" applyFont="1" applyFill="1" applyBorder="1" applyAlignment="1">
      <alignment horizontal="left" vertical="center" wrapText="1" indent="1"/>
    </xf>
    <xf numFmtId="170" fontId="9" fillId="5" borderId="51" xfId="0" applyNumberFormat="1" applyFont="1" applyFill="1" applyBorder="1" applyAlignment="1">
      <alignment horizontal="right" vertical="center" wrapText="1" indent="1"/>
    </xf>
    <xf numFmtId="164" fontId="9" fillId="3" borderId="52" xfId="0" applyNumberFormat="1" applyFont="1" applyFill="1" applyBorder="1" applyAlignment="1">
      <alignment horizontal="center" vertical="center" wrapText="1"/>
    </xf>
    <xf numFmtId="0" fontId="9" fillId="3" borderId="19" xfId="0" applyFont="1" applyFill="1" applyBorder="1" applyAlignment="1">
      <alignment horizontal="left" vertical="center" wrapText="1" indent="1"/>
    </xf>
    <xf numFmtId="170" fontId="9" fillId="3" borderId="53" xfId="0" applyNumberFormat="1" applyFont="1" applyFill="1" applyBorder="1" applyAlignment="1">
      <alignment horizontal="right" vertical="center" wrapText="1" indent="1"/>
    </xf>
    <xf numFmtId="0" fontId="13" fillId="3" borderId="19" xfId="0" applyFont="1" applyFill="1" applyBorder="1" applyAlignment="1">
      <alignment horizontal="left" vertical="center" wrapText="1"/>
    </xf>
    <xf numFmtId="0" fontId="22" fillId="3" borderId="0" xfId="0" applyFont="1" applyFill="1" applyAlignment="1">
      <alignment wrapText="1"/>
    </xf>
    <xf numFmtId="0" fontId="12" fillId="2" borderId="45" xfId="0" applyFont="1" applyFill="1" applyBorder="1" applyAlignment="1">
      <alignment horizontal="left" vertical="center" wrapText="1"/>
    </xf>
    <xf numFmtId="0" fontId="12" fillId="7" borderId="45" xfId="0" applyFont="1" applyFill="1" applyBorder="1" applyAlignment="1">
      <alignment horizontal="left" vertical="center" wrapText="1"/>
    </xf>
    <xf numFmtId="185" fontId="12" fillId="7" borderId="54" xfId="0" applyNumberFormat="1" applyFont="1" applyFill="1" applyBorder="1" applyAlignment="1">
      <alignment horizontal="right" vertical="center" wrapText="1" indent="1"/>
    </xf>
    <xf numFmtId="164" fontId="12" fillId="2" borderId="54" xfId="0" applyNumberFormat="1" applyFont="1" applyFill="1" applyBorder="1" applyAlignment="1">
      <alignment horizontal="right" vertical="center" wrapText="1" indent="1"/>
    </xf>
    <xf numFmtId="164" fontId="12" fillId="2" borderId="46" xfId="0" applyNumberFormat="1" applyFont="1" applyFill="1" applyBorder="1" applyAlignment="1">
      <alignment horizontal="right" vertical="center" wrapText="1" indent="1"/>
    </xf>
    <xf numFmtId="164" fontId="12" fillId="2" borderId="45" xfId="0" applyNumberFormat="1" applyFont="1" applyFill="1" applyBorder="1" applyAlignment="1">
      <alignment horizontal="right" vertical="center" wrapText="1" indent="1"/>
    </xf>
    <xf numFmtId="164" fontId="9" fillId="10" borderId="0" xfId="0" applyNumberFormat="1" applyFont="1" applyFill="1" applyAlignment="1">
      <alignment horizontal="right" vertical="center" wrapText="1" indent="1"/>
    </xf>
    <xf numFmtId="0" fontId="9" fillId="10" borderId="0" xfId="0" applyFont="1" applyFill="1" applyAlignment="1">
      <alignment horizontal="left" vertical="center" wrapText="1"/>
    </xf>
    <xf numFmtId="0" fontId="9" fillId="4" borderId="0" xfId="0" applyFont="1" applyFill="1" applyAlignment="1">
      <alignment horizontal="right" vertical="center" wrapText="1" indent="1"/>
    </xf>
    <xf numFmtId="0" fontId="9" fillId="10" borderId="0" xfId="0" applyFont="1" applyFill="1" applyAlignment="1">
      <alignment horizontal="right" vertical="center" wrapText="1" indent="1"/>
    </xf>
    <xf numFmtId="164" fontId="23" fillId="10" borderId="21" xfId="0" applyNumberFormat="1" applyFont="1" applyFill="1" applyBorder="1" applyAlignment="1">
      <alignment horizontal="right" vertical="center" wrapText="1" indent="1"/>
    </xf>
    <xf numFmtId="0" fontId="23" fillId="10" borderId="21" xfId="0" applyFont="1" applyFill="1" applyBorder="1" applyAlignment="1">
      <alignment horizontal="left" vertical="center" wrapText="1"/>
    </xf>
    <xf numFmtId="0" fontId="23" fillId="10" borderId="21" xfId="0" applyFont="1" applyFill="1" applyBorder="1" applyAlignment="1">
      <alignment horizontal="right" vertical="center" wrapText="1"/>
    </xf>
    <xf numFmtId="164" fontId="23" fillId="10" borderId="28" xfId="0" applyNumberFormat="1" applyFont="1" applyFill="1" applyBorder="1" applyAlignment="1">
      <alignment horizontal="right" vertical="center" wrapText="1" indent="1"/>
    </xf>
    <xf numFmtId="0" fontId="23" fillId="10" borderId="28" xfId="0" applyFont="1" applyFill="1" applyBorder="1" applyAlignment="1">
      <alignment horizontal="left" vertical="center" wrapText="1"/>
    </xf>
    <xf numFmtId="0" fontId="23" fillId="10" borderId="28" xfId="0" applyFont="1" applyFill="1" applyBorder="1" applyAlignment="1">
      <alignment horizontal="right" vertical="center" wrapText="1"/>
    </xf>
    <xf numFmtId="0" fontId="1" fillId="3" borderId="0" xfId="0" applyFont="1" applyFill="1" applyAlignment="1">
      <alignment horizontal="left" wrapText="1"/>
    </xf>
    <xf numFmtId="0" fontId="6" fillId="3" borderId="0" xfId="0" applyFont="1" applyFill="1" applyAlignment="1">
      <alignment vertical="center" wrapText="1"/>
    </xf>
    <xf numFmtId="0" fontId="6" fillId="3" borderId="0" xfId="0" applyFont="1" applyFill="1" applyAlignment="1">
      <alignment wrapText="1"/>
    </xf>
    <xf numFmtId="0" fontId="6" fillId="3" borderId="3" xfId="0" applyFont="1" applyFill="1" applyBorder="1" applyAlignment="1">
      <alignment wrapText="1"/>
    </xf>
    <xf numFmtId="0" fontId="12" fillId="3" borderId="0" xfId="0" applyFont="1" applyFill="1" applyAlignment="1">
      <alignment horizontal="right" vertical="center" wrapText="1" indent="1"/>
    </xf>
    <xf numFmtId="0" fontId="9" fillId="3" borderId="55" xfId="0" applyFont="1" applyFill="1" applyBorder="1" applyAlignment="1">
      <alignment horizontal="center" vertical="center" wrapText="1"/>
    </xf>
    <xf numFmtId="0" fontId="9" fillId="3" borderId="55" xfId="0" applyFont="1" applyFill="1" applyBorder="1" applyAlignment="1">
      <alignment horizontal="left" vertical="center" wrapText="1"/>
    </xf>
    <xf numFmtId="0" fontId="10" fillId="0" borderId="55" xfId="0" applyFont="1" applyBorder="1" applyAlignment="1">
      <alignment horizontal="justify" vertical="center" wrapText="1"/>
    </xf>
    <xf numFmtId="0" fontId="9" fillId="5" borderId="55" xfId="0" applyFont="1" applyFill="1" applyBorder="1" applyAlignment="1">
      <alignment horizontal="center" vertical="center" wrapText="1"/>
    </xf>
    <xf numFmtId="0" fontId="9" fillId="5" borderId="55" xfId="0" applyFont="1" applyFill="1" applyBorder="1" applyAlignment="1">
      <alignment horizontal="left" vertical="center" wrapText="1"/>
    </xf>
    <xf numFmtId="0" fontId="13" fillId="3" borderId="56" xfId="0" applyFont="1" applyFill="1" applyBorder="1" applyAlignment="1">
      <alignment horizontal="left" vertical="top" wrapText="1"/>
    </xf>
    <xf numFmtId="0" fontId="6" fillId="3" borderId="56" xfId="0" applyFont="1" applyFill="1" applyBorder="1" applyAlignment="1">
      <alignment horizontal="left" wrapText="1"/>
    </xf>
    <xf numFmtId="0" fontId="1" fillId="3" borderId="57" xfId="0" applyFont="1" applyFill="1" applyBorder="1" applyAlignment="1">
      <alignment wrapText="1"/>
    </xf>
    <xf numFmtId="0" fontId="30" fillId="0" borderId="7" xfId="0" applyFont="1" applyBorder="1" applyAlignment="1">
      <alignment horizontal="left" vertical="center" wrapText="1"/>
    </xf>
    <xf numFmtId="0" fontId="31" fillId="0" borderId="7" xfId="0" applyFont="1" applyBorder="1" applyAlignment="1">
      <alignment horizontal="left" vertical="center" wrapText="1"/>
    </xf>
    <xf numFmtId="164" fontId="32" fillId="0" borderId="4" xfId="0" applyNumberFormat="1" applyFont="1" applyBorder="1" applyAlignment="1">
      <alignment horizontal="center" vertical="center" wrapText="1"/>
    </xf>
    <xf numFmtId="0" fontId="32" fillId="0" borderId="4" xfId="0" applyFont="1" applyBorder="1" applyAlignment="1">
      <alignment horizontal="left" vertical="center" wrapText="1"/>
    </xf>
    <xf numFmtId="164" fontId="32" fillId="0" borderId="5" xfId="0" applyNumberFormat="1" applyFont="1" applyBorder="1" applyAlignment="1">
      <alignment horizontal="center" vertical="center" wrapText="1"/>
    </xf>
    <xf numFmtId="0" fontId="32" fillId="0" borderId="5" xfId="0" applyFont="1" applyBorder="1" applyAlignment="1">
      <alignment horizontal="left" vertical="center" wrapText="1"/>
    </xf>
    <xf numFmtId="0" fontId="31" fillId="0" borderId="8" xfId="0" applyFont="1" applyBorder="1" applyAlignment="1">
      <alignment horizontal="center" vertical="center" wrapText="1"/>
    </xf>
    <xf numFmtId="0" fontId="31" fillId="0" borderId="8" xfId="0" applyFont="1" applyBorder="1" applyAlignment="1">
      <alignment horizontal="left" vertical="center" wrapText="1"/>
    </xf>
    <xf numFmtId="0" fontId="29" fillId="0" borderId="8" xfId="0" applyFont="1" applyBorder="1" applyAlignment="1">
      <alignment horizontal="left" vertical="center" wrapText="1"/>
    </xf>
    <xf numFmtId="0" fontId="30" fillId="0" borderId="8" xfId="0" applyFont="1" applyBorder="1" applyAlignment="1">
      <alignment horizontal="left" vertical="center" wrapText="1"/>
    </xf>
    <xf numFmtId="0" fontId="33" fillId="0" borderId="4" xfId="0" applyFont="1" applyBorder="1" applyAlignment="1">
      <alignment horizontal="left" vertical="center" wrapText="1"/>
    </xf>
    <xf numFmtId="0" fontId="34" fillId="0" borderId="5" xfId="0" applyFont="1" applyBorder="1" applyAlignment="1">
      <alignment horizontal="center" vertical="center" wrapText="1"/>
    </xf>
    <xf numFmtId="0" fontId="33" fillId="0" borderId="5" xfId="0" applyFont="1" applyBorder="1" applyAlignment="1">
      <alignment horizontal="left" vertical="center" wrapText="1"/>
    </xf>
    <xf numFmtId="0" fontId="32" fillId="0" borderId="5" xfId="0" applyFont="1" applyBorder="1" applyAlignment="1">
      <alignment horizontal="center" vertical="center" wrapText="1"/>
    </xf>
    <xf numFmtId="0" fontId="35" fillId="0" borderId="8" xfId="0" applyFont="1" applyBorder="1" applyAlignment="1">
      <alignment horizontal="left" vertical="center" wrapText="1"/>
    </xf>
    <xf numFmtId="0" fontId="32" fillId="0" borderId="8"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center" vertical="center" wrapText="1"/>
    </xf>
    <xf numFmtId="0" fontId="8" fillId="3" borderId="0" xfId="0" applyFont="1" applyFill="1" applyBorder="1" applyAlignment="1">
      <alignment wrapText="1"/>
    </xf>
    <xf numFmtId="17" fontId="9" fillId="3" borderId="0" xfId="0" applyNumberFormat="1" applyFont="1" applyFill="1" applyBorder="1" applyAlignment="1">
      <alignment horizontal="left" vertical="center" wrapText="1"/>
    </xf>
    <xf numFmtId="17" fontId="40" fillId="3" borderId="22" xfId="0" applyNumberFormat="1" applyFont="1" applyFill="1" applyBorder="1" applyAlignment="1">
      <alignment horizontal="left" vertical="center" wrapText="1" indent="1"/>
    </xf>
    <xf numFmtId="17" fontId="40" fillId="3" borderId="22" xfId="0" applyNumberFormat="1" applyFont="1" applyFill="1" applyBorder="1" applyAlignment="1">
      <alignment horizontal="left" vertical="center" wrapText="1"/>
    </xf>
    <xf numFmtId="0" fontId="36" fillId="0" borderId="3" xfId="0" applyFont="1" applyBorder="1" applyAlignment="1">
      <alignment horizontal="left" vertical="center" wrapText="1"/>
    </xf>
    <xf numFmtId="0" fontId="0" fillId="0" borderId="0" xfId="0"/>
    <xf numFmtId="0" fontId="29" fillId="0" borderId="3" xfId="0" applyFont="1" applyBorder="1" applyAlignment="1">
      <alignment horizontal="left" vertical="center" wrapText="1"/>
    </xf>
    <xf numFmtId="0" fontId="37" fillId="0" borderId="0" xfId="0" applyFont="1" applyAlignment="1">
      <alignment horizontal="left" vertical="center" wrapText="1"/>
    </xf>
    <xf numFmtId="0" fontId="28" fillId="0" borderId="0" xfId="0" applyFont="1" applyAlignment="1">
      <alignment horizontal="left" wrapText="1"/>
    </xf>
    <xf numFmtId="0" fontId="6"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0" fontId="13" fillId="3" borderId="0" xfId="0" applyFont="1" applyFill="1" applyAlignment="1">
      <alignment horizontal="left" vertical="center" wrapText="1"/>
    </xf>
    <xf numFmtId="0" fontId="16" fillId="3" borderId="0" xfId="0" applyFont="1" applyFill="1" applyAlignment="1">
      <alignment horizontal="left" vertical="center" wrapText="1"/>
    </xf>
    <xf numFmtId="0" fontId="6" fillId="3" borderId="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0" xfId="0" applyFont="1" applyFill="1" applyAlignment="1">
      <alignment horizontal="justify" vertical="center" wrapText="1"/>
    </xf>
    <xf numFmtId="0" fontId="13" fillId="0" borderId="0" xfId="0" applyFont="1" applyAlignment="1">
      <alignment horizontal="justify" vertical="center" wrapText="1"/>
    </xf>
    <xf numFmtId="0" fontId="13" fillId="3" borderId="0" xfId="0" applyFont="1" applyFill="1" applyAlignment="1">
      <alignment horizontal="justify" vertical="top" wrapText="1"/>
    </xf>
    <xf numFmtId="0" fontId="13" fillId="3" borderId="7" xfId="0" applyFont="1" applyFill="1" applyBorder="1" applyAlignment="1">
      <alignment horizontal="left" vertical="top" wrapText="1"/>
    </xf>
    <xf numFmtId="0" fontId="13" fillId="3" borderId="39" xfId="0" applyFont="1" applyFill="1" applyBorder="1" applyAlignment="1">
      <alignment horizontal="left" vertical="top" wrapText="1"/>
    </xf>
    <xf numFmtId="0" fontId="38" fillId="0" borderId="0" xfId="0" applyFont="1" applyAlignment="1">
      <alignment horizontal="left" vertical="center" wrapText="1"/>
    </xf>
    <xf numFmtId="0" fontId="12" fillId="2" borderId="4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4" fillId="3" borderId="22" xfId="0" applyFont="1" applyFill="1" applyBorder="1" applyAlignment="1">
      <alignment horizontal="left" vertical="center" wrapText="1"/>
    </xf>
    <xf numFmtId="0" fontId="13" fillId="3" borderId="22" xfId="0" applyFont="1" applyFill="1" applyBorder="1" applyAlignment="1">
      <alignment horizontal="left" wrapText="1"/>
    </xf>
    <xf numFmtId="0" fontId="13" fillId="3" borderId="0" xfId="0" applyFont="1" applyFill="1" applyAlignment="1">
      <alignment horizontal="left" wrapText="1"/>
    </xf>
    <xf numFmtId="0" fontId="13" fillId="3" borderId="22" xfId="0" applyFont="1" applyFill="1" applyBorder="1" applyAlignment="1">
      <alignment horizontal="left" vertical="center" wrapText="1"/>
    </xf>
    <xf numFmtId="0" fontId="12" fillId="2" borderId="0" xfId="0" applyFont="1" applyFill="1" applyAlignment="1">
      <alignment horizontal="right" vertical="center" wrapText="1" indent="1"/>
    </xf>
    <xf numFmtId="0" fontId="6" fillId="3" borderId="3" xfId="0" applyFont="1" applyFill="1" applyBorder="1" applyAlignment="1">
      <alignment horizontal="left" wrapText="1"/>
    </xf>
    <xf numFmtId="0" fontId="6" fillId="3" borderId="47" xfId="0" applyFont="1" applyFill="1" applyBorder="1" applyAlignment="1">
      <alignment horizontal="left" vertical="center" wrapText="1"/>
    </xf>
    <xf numFmtId="0" fontId="13" fillId="3" borderId="20" xfId="0" applyFont="1" applyFill="1" applyBorder="1" applyAlignment="1">
      <alignment horizontal="left" wrapText="1"/>
    </xf>
    <xf numFmtId="0" fontId="12" fillId="2" borderId="4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170" fontId="9" fillId="3" borderId="0" xfId="0" applyNumberFormat="1" applyFont="1" applyFill="1" applyAlignment="1">
      <alignment horizontal="right" vertical="center" wrapText="1" indent="1"/>
    </xf>
    <xf numFmtId="170" fontId="9" fillId="5" borderId="0" xfId="0" applyNumberFormat="1" applyFont="1" applyFill="1" applyAlignment="1">
      <alignment horizontal="right" vertical="center" wrapText="1" indent="1"/>
    </xf>
    <xf numFmtId="9" fontId="9" fillId="3" borderId="0" xfId="7" applyFont="1" applyFill="1" applyAlignment="1">
      <alignment horizontal="right" vertical="center" wrapText="1" indent="1"/>
    </xf>
    <xf numFmtId="190" fontId="9" fillId="3" borderId="0" xfId="0" applyNumberFormat="1" applyFont="1" applyFill="1" applyAlignment="1">
      <alignment horizontal="right" vertical="center" wrapText="1" indent="1"/>
    </xf>
    <xf numFmtId="43" fontId="1" fillId="0" borderId="0" xfId="6" applyFont="1" applyAlignment="1">
      <alignment wrapText="1"/>
    </xf>
    <xf numFmtId="9" fontId="12" fillId="7" borderId="0" xfId="7" applyFont="1" applyFill="1" applyAlignment="1">
      <alignment horizontal="right" vertical="center" wrapText="1" indent="1"/>
    </xf>
    <xf numFmtId="173" fontId="12" fillId="4" borderId="0" xfId="0" applyNumberFormat="1" applyFont="1" applyFill="1" applyAlignment="1">
      <alignment horizontal="right" vertical="center" wrapText="1" indent="1"/>
    </xf>
    <xf numFmtId="173" fontId="9" fillId="10" borderId="0" xfId="0" applyNumberFormat="1" applyFont="1" applyFill="1" applyAlignment="1">
      <alignment horizontal="right" vertical="center" wrapText="1"/>
    </xf>
    <xf numFmtId="173" fontId="9" fillId="10" borderId="0" xfId="0" applyNumberFormat="1" applyFont="1" applyFill="1" applyAlignment="1">
      <alignment horizontal="right" vertical="center" wrapText="1" indent="1"/>
    </xf>
    <xf numFmtId="173" fontId="9" fillId="4" borderId="0" xfId="0" applyNumberFormat="1" applyFont="1" applyFill="1" applyAlignment="1">
      <alignment horizontal="right" vertical="center" wrapText="1" indent="1"/>
    </xf>
    <xf numFmtId="173" fontId="23" fillId="10" borderId="21" xfId="0" applyNumberFormat="1" applyFont="1" applyFill="1" applyBorder="1" applyAlignment="1">
      <alignment horizontal="right" vertical="center" wrapText="1" indent="1"/>
    </xf>
    <xf numFmtId="173" fontId="23" fillId="10" borderId="28" xfId="0" applyNumberFormat="1" applyFont="1" applyFill="1" applyBorder="1" applyAlignment="1">
      <alignment horizontal="right" vertical="center" wrapText="1" indent="1"/>
    </xf>
    <xf numFmtId="194" fontId="23" fillId="10" borderId="28" xfId="0" applyNumberFormat="1" applyFont="1" applyFill="1" applyBorder="1" applyAlignment="1">
      <alignment horizontal="right" vertical="center" wrapText="1"/>
    </xf>
  </cellXfs>
  <cellStyles count="8">
    <cellStyle name="Heading 1" xfId="3" xr:uid="{00000000-0005-0000-0000-000003000000}"/>
    <cellStyle name="Heading 2" xfId="4" xr:uid="{00000000-0005-0000-0000-000004000000}"/>
    <cellStyle name="Heading 3" xfId="5" xr:uid="{00000000-0005-0000-0000-000005000000}"/>
    <cellStyle name="Millares" xfId="6" builtinId="3"/>
    <cellStyle name="Normal" xfId="0" builtinId="0"/>
    <cellStyle name="Normal 2" xfId="2" xr:uid="{00000000-0005-0000-0000-000002000000}"/>
    <cellStyle name="Porcentaje" xfId="7"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tyles" Target="styles.xml"/>
  <Relationship Id="rId2" Type="http://schemas.openxmlformats.org/officeDocument/2006/relationships/worksheet" Target="worksheets/sheet2.xml"/>
  <Relationship Id="rId20" Type="http://schemas.openxmlformats.org/officeDocument/2006/relationships/sharedStrings" Target="sharedStrings.xml"/>
  <Relationship Id="rId21" Type="http://schemas.openxmlformats.org/officeDocument/2006/relationships/calcChain" Target="calcChain.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_rels/drawing10.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1.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2.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3.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4.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5.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6.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7.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2.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3.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4.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5.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6.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7.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8.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9.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dr:col>1</xdr:col>
      <xdr:colOff>45720</xdr:colOff>
      <xdr:row>0</xdr:row>
      <xdr:rowOff>171738</xdr:rowOff>
    </xdr:from>
    <xdr:to>
      <xdr:col>2</xdr:col>
      <xdr:colOff>11887201</xdr:colOff>
      <xdr:row>1</xdr:row>
      <xdr:rowOff>571501</xdr:rowOff>
    </xdr:to>
    <xdr:grpSp>
      <xdr:nvGrpSpPr>
        <xdr:cNvPr id="2" name="Grupo 1">
          <a:extLst>
            <a:ext uri="{FF2B5EF4-FFF2-40B4-BE49-F238E27FC236}">
              <a16:creationId xmlns:a16="http://schemas.microsoft.com/office/drawing/2014/main" id="{7B184492-CBF0-4270-8653-463BD443C9C3}"/>
            </a:ext>
          </a:extLst>
        </xdr:cNvPr>
        <xdr:cNvGrpSpPr/>
      </xdr:nvGrpSpPr>
      <xdr:grpSpPr>
        <a:xfrm>
          <a:off x="925195" y="171738"/>
          <a:ext cx="11882756" cy="641063"/>
          <a:chOff x="514348" y="252606"/>
          <a:chExt cx="12742099" cy="489544"/>
        </a:xfrm>
      </xdr:grpSpPr>
      <xdr:grpSp>
        <xdr:nvGrpSpPr>
          <xdr:cNvPr id="3" name="Grupo 2">
            <a:extLst>
              <a:ext uri="{FF2B5EF4-FFF2-40B4-BE49-F238E27FC236}">
                <a16:creationId xmlns:a16="http://schemas.microsoft.com/office/drawing/2014/main" id="{DC28A739-19C4-7BF3-10D5-D2E43E5FB4E9}"/>
              </a:ext>
            </a:extLst>
          </xdr:cNvPr>
          <xdr:cNvGrpSpPr/>
        </xdr:nvGrpSpPr>
        <xdr:grpSpPr>
          <a:xfrm>
            <a:off x="514348" y="252606"/>
            <a:ext cx="2607985" cy="489544"/>
            <a:chOff x="3471389" y="827090"/>
            <a:chExt cx="2543293" cy="343487"/>
          </a:xfrm>
        </xdr:grpSpPr>
        <xdr:sp macro="" textlink="">
          <xdr:nvSpPr>
            <xdr:cNvPr id="5" name="CuadroTexto 4">
              <a:extLst>
                <a:ext uri="{FF2B5EF4-FFF2-40B4-BE49-F238E27FC236}">
                  <a16:creationId xmlns:a16="http://schemas.microsoft.com/office/drawing/2014/main" id="{EE2454C6-95F8-7319-6D3F-F5F5D58B903A}"/>
                </a:ext>
              </a:extLst>
            </xdr:cNvPr>
            <xdr:cNvSpPr txBox="1"/>
          </xdr:nvSpPr>
          <xdr:spPr>
            <a:xfrm>
              <a:off x="3825231" y="827090"/>
              <a:ext cx="927593" cy="314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rgbClr val="009AD8"/>
                  </a:solidFill>
                  <a:latin typeface="Calibri" panose="020F0502020204030204" pitchFamily="34" charset="0"/>
                </a:rPr>
                <a:t>2025</a:t>
              </a:r>
            </a:p>
          </xdr:txBody>
        </xdr:sp>
        <xdr:cxnSp macro="">
          <xdr:nvCxnSpPr>
            <xdr:cNvPr id="6" name="Conector recto 5">
              <a:extLst>
                <a:ext uri="{FF2B5EF4-FFF2-40B4-BE49-F238E27FC236}">
                  <a16:creationId xmlns:a16="http://schemas.microsoft.com/office/drawing/2014/main" id="{680AEAB1-08E0-A316-38AB-E512FC0C519C}"/>
                </a:ext>
              </a:extLst>
            </xdr:cNvPr>
            <xdr:cNvCxnSpPr/>
          </xdr:nvCxnSpPr>
          <xdr:spPr>
            <a:xfrm flipH="1">
              <a:off x="4619625" y="881062"/>
              <a:ext cx="0" cy="216000"/>
            </a:xfrm>
            <a:prstGeom prst="line">
              <a:avLst/>
            </a:prstGeom>
            <a:ln w="19050">
              <a:solidFill>
                <a:srgbClr val="009AD8"/>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7" name="CuadroTexto 6">
              <a:extLst>
                <a:ext uri="{FF2B5EF4-FFF2-40B4-BE49-F238E27FC236}">
                  <a16:creationId xmlns:a16="http://schemas.microsoft.com/office/drawing/2014/main" id="{5525451C-A548-28A4-ECC5-DD6C49383A5B}"/>
                </a:ext>
              </a:extLst>
            </xdr:cNvPr>
            <xdr:cNvSpPr txBox="1"/>
          </xdr:nvSpPr>
          <xdr:spPr>
            <a:xfrm>
              <a:off x="4627076" y="873913"/>
              <a:ext cx="1387606" cy="296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rgbClr val="009AD8"/>
                  </a:solidFill>
                </a:rPr>
                <a:t>Información</a:t>
              </a:r>
              <a:r>
                <a:rPr lang="es-ES" sz="900" baseline="0">
                  <a:solidFill>
                    <a:srgbClr val="009AD8"/>
                  </a:solidFill>
                </a:rPr>
                <a:t> con Relevancia Prudencial</a:t>
              </a:r>
              <a:endParaRPr lang="es-ES" sz="900">
                <a:solidFill>
                  <a:srgbClr val="009AD8"/>
                </a:solidFill>
              </a:endParaRPr>
            </a:p>
          </xdr:txBody>
        </xdr:sp>
        <xdr:sp macro="" textlink="">
          <xdr:nvSpPr>
            <xdr:cNvPr id="8" name="Rectángulo 7">
              <a:extLst>
                <a:ext uri="{FF2B5EF4-FFF2-40B4-BE49-F238E27FC236}">
                  <a16:creationId xmlns:a16="http://schemas.microsoft.com/office/drawing/2014/main" id="{7345E169-268D-CB70-CB72-AE94F281A50F}"/>
                </a:ext>
              </a:extLst>
            </xdr:cNvPr>
            <xdr:cNvSpPr/>
          </xdr:nvSpPr>
          <xdr:spPr>
            <a:xfrm>
              <a:off x="3471389" y="909220"/>
              <a:ext cx="381000" cy="154781"/>
            </a:xfrm>
            <a:prstGeom prst="rect">
              <a:avLst/>
            </a:prstGeom>
            <a:solidFill>
              <a:srgbClr val="009AD8"/>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s-ES" sz="1100"/>
            </a:p>
          </xdr:txBody>
        </xdr:sp>
      </xdr:grpSp>
      <xdr:pic>
        <xdr:nvPicPr>
          <xdr:cNvPr id="4" name="Picture 4">
            <a:extLst>
              <a:ext uri="{FF2B5EF4-FFF2-40B4-BE49-F238E27FC236}">
                <a16:creationId xmlns:a16="http://schemas.microsoft.com/office/drawing/2014/main" id="{34E37F5E-817C-2F2B-F3FC-CE1EBA48AD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62001" y="273211"/>
            <a:ext cx="1894446" cy="38014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14464</xdr:rowOff>
    </xdr:to>
    <xdr:pic>
      <xdr:nvPicPr>
        <xdr:cNvPr id="2" name="Imagen 1">
          <a:hlinkClick xmlns:r="http://schemas.openxmlformats.org/officeDocument/2006/relationships" r:id="rId1"/>
          <a:extLst>
            <a:ext uri="{FF2B5EF4-FFF2-40B4-BE49-F238E27FC236}">
              <a16:creationId xmlns:a16="http://schemas.microsoft.com/office/drawing/2014/main" id="{CFC9B85A-2906-47FE-806F-F87444D4DB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3405C849-11B3-4C8F-8CCE-B36C97D540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510540</xdr:colOff>
      <xdr:row>0</xdr:row>
      <xdr:rowOff>212238</xdr:rowOff>
    </xdr:to>
    <xdr:pic>
      <xdr:nvPicPr>
        <xdr:cNvPr id="2" name="Imagen 1">
          <a:hlinkClick xmlns:r="http://schemas.openxmlformats.org/officeDocument/2006/relationships" r:id="rId1"/>
          <a:extLst>
            <a:ext uri="{FF2B5EF4-FFF2-40B4-BE49-F238E27FC236}">
              <a16:creationId xmlns:a16="http://schemas.microsoft.com/office/drawing/2014/main" id="{B860BB03-9AD8-4634-A496-C28728D016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15660</xdr:rowOff>
    </xdr:to>
    <xdr:pic>
      <xdr:nvPicPr>
        <xdr:cNvPr id="2" name="Imagen 1">
          <a:hlinkClick xmlns:r="http://schemas.openxmlformats.org/officeDocument/2006/relationships" r:id="rId1"/>
          <a:extLst>
            <a:ext uri="{FF2B5EF4-FFF2-40B4-BE49-F238E27FC236}">
              <a16:creationId xmlns:a16="http://schemas.microsoft.com/office/drawing/2014/main" id="{E5C75954-2EA3-4328-B24E-E5F9EF4EE1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20169</xdr:rowOff>
    </xdr:to>
    <xdr:pic>
      <xdr:nvPicPr>
        <xdr:cNvPr id="2" name="Imagen 1">
          <a:hlinkClick xmlns:r="http://schemas.openxmlformats.org/officeDocument/2006/relationships" r:id="rId1"/>
          <a:extLst>
            <a:ext uri="{FF2B5EF4-FFF2-40B4-BE49-F238E27FC236}">
              <a16:creationId xmlns:a16="http://schemas.microsoft.com/office/drawing/2014/main" id="{C512C4A5-97E3-48A6-9C3E-FA17DCB039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1B346FA3-5FC8-423E-8CD3-8486535B1F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D9B886AC-5832-415A-B4A2-B99F98B7B2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34257</xdr:rowOff>
    </xdr:to>
    <xdr:pic>
      <xdr:nvPicPr>
        <xdr:cNvPr id="2" name="Imagen 1">
          <a:hlinkClick xmlns:r="http://schemas.openxmlformats.org/officeDocument/2006/relationships" r:id="rId1"/>
          <a:extLst>
            <a:ext uri="{FF2B5EF4-FFF2-40B4-BE49-F238E27FC236}">
              <a16:creationId xmlns:a16="http://schemas.microsoft.com/office/drawing/2014/main" id="{B6CE32FE-CD4A-4BCF-9CBA-7EDB4194F9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42173</xdr:rowOff>
    </xdr:to>
    <xdr:pic>
      <xdr:nvPicPr>
        <xdr:cNvPr id="3" name="Imagen 2">
          <a:hlinkClick xmlns:r="http://schemas.openxmlformats.org/officeDocument/2006/relationships" r:id="rId1"/>
          <a:extLst>
            <a:ext uri="{FF2B5EF4-FFF2-40B4-BE49-F238E27FC236}">
              <a16:creationId xmlns:a16="http://schemas.microsoft.com/office/drawing/2014/main" id="{1A04AFEC-76C8-4706-8CF0-44E34B7B87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42173</xdr:rowOff>
    </xdr:to>
    <xdr:pic>
      <xdr:nvPicPr>
        <xdr:cNvPr id="2" name="Imagen 1">
          <a:hlinkClick xmlns:r="http://schemas.openxmlformats.org/officeDocument/2006/relationships" r:id="rId1"/>
          <a:extLst>
            <a:ext uri="{FF2B5EF4-FFF2-40B4-BE49-F238E27FC236}">
              <a16:creationId xmlns:a16="http://schemas.microsoft.com/office/drawing/2014/main" id="{58801E1C-D3B9-4EED-BBC6-9C5CE117EC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45142</xdr:rowOff>
    </xdr:to>
    <xdr:pic>
      <xdr:nvPicPr>
        <xdr:cNvPr id="2" name="Imagen 1">
          <a:hlinkClick xmlns:r="http://schemas.openxmlformats.org/officeDocument/2006/relationships" r:id="rId1"/>
          <a:extLst>
            <a:ext uri="{FF2B5EF4-FFF2-40B4-BE49-F238E27FC236}">
              <a16:creationId xmlns:a16="http://schemas.microsoft.com/office/drawing/2014/main" id="{3D721DD8-9AA2-4B8D-8132-A94EBB8871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B1D49CA9-C2C1-4C5A-A458-E56A7496EB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12485</xdr:rowOff>
    </xdr:to>
    <xdr:pic>
      <xdr:nvPicPr>
        <xdr:cNvPr id="2" name="Imagen 1">
          <a:hlinkClick xmlns:r="http://schemas.openxmlformats.org/officeDocument/2006/relationships" r:id="rId1"/>
          <a:extLst>
            <a:ext uri="{FF2B5EF4-FFF2-40B4-BE49-F238E27FC236}">
              <a16:creationId xmlns:a16="http://schemas.microsoft.com/office/drawing/2014/main" id="{D2F7DA48-5D3F-4B80-B18D-F6DDE72288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22084</xdr:rowOff>
    </xdr:to>
    <xdr:pic>
      <xdr:nvPicPr>
        <xdr:cNvPr id="2" name="Imagen 1">
          <a:hlinkClick xmlns:r="http://schemas.openxmlformats.org/officeDocument/2006/relationships" r:id="rId1"/>
          <a:extLst>
            <a:ext uri="{FF2B5EF4-FFF2-40B4-BE49-F238E27FC236}">
              <a16:creationId xmlns:a16="http://schemas.microsoft.com/office/drawing/2014/main" id="{C96DA8EB-D71E-4061-9028-6E8126892F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EF81A6EE-DDAD-4D8E-B242-6F14549E3E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14464</xdr:rowOff>
    </xdr:to>
    <xdr:pic>
      <xdr:nvPicPr>
        <xdr:cNvPr id="2" name="Imagen 1">
          <a:hlinkClick xmlns:r="http://schemas.openxmlformats.org/officeDocument/2006/relationships" r:id="rId1"/>
          <a:extLst>
            <a:ext uri="{FF2B5EF4-FFF2-40B4-BE49-F238E27FC236}">
              <a16:creationId xmlns:a16="http://schemas.microsoft.com/office/drawing/2014/main" id="{3F595F26-68B5-466D-B0BE-4A3F6E897A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 Id="rId2" Type="http://schemas.openxmlformats.org/officeDocument/2006/relationships/drawing" Target="../drawings/drawing15.xml"/>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 Id="rId2" Type="http://schemas.openxmlformats.org/officeDocument/2006/relationships/drawing" Target="../drawings/drawing17.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C145"/>
  <sheetViews>
    <sheetView showGridLines="0" showRowColHeaders="0" tabSelected="1" showRuler="0" zoomScaleNormal="100" zoomScaleSheetLayoutView="40" workbookViewId="0"/>
  </sheetViews>
  <sheetFormatPr baseColWidth="10" defaultColWidth="13.140625" defaultRowHeight="12.75" x14ac:dyDescent="0.2"/>
  <cols>
    <col min="2" max="2" bestFit="true" customWidth="true" width="3.28515625" collapsed="false"/>
    <col min="3" max="3" customWidth="true" width="175.5703125" collapsed="false"/>
    <col min="4" max="16371" customWidth="true" width="15.0" collapsed="false"/>
  </cols>
  <sheetData>
    <row r="1" spans="2:3" ht="19.149999999999999" customHeight="1" x14ac:dyDescent="0.2"/>
    <row r="2" spans="2:3" ht="46.15" customHeight="1" x14ac:dyDescent="0.2"/>
    <row r="3" spans="2:3" ht="61.15" customHeight="1" x14ac:dyDescent="0.4">
      <c r="B3" s="270" t="s">
        <v>0</v>
      </c>
      <c r="C3" s="267"/>
    </row>
    <row r="4" spans="2:3" ht="13.9" customHeight="1" x14ac:dyDescent="0.2"/>
    <row r="5" spans="2:3" ht="10.15" customHeight="1" x14ac:dyDescent="0.2"/>
    <row r="6" spans="2:3" ht="13.5" thickBot="1" x14ac:dyDescent="0.25">
      <c r="B6" s="268" t="s">
        <v>1</v>
      </c>
      <c r="C6" s="267"/>
    </row>
    <row r="7" spans="2:3" x14ac:dyDescent="0.2">
      <c r="B7" s="244"/>
      <c r="C7" s="245"/>
    </row>
    <row r="8" spans="2:3" x14ac:dyDescent="0.2">
      <c r="B8" s="246">
        <v>1</v>
      </c>
      <c r="C8" s="247" t="s">
        <v>2</v>
      </c>
    </row>
    <row r="9" spans="2:3" x14ac:dyDescent="0.2">
      <c r="B9" s="248">
        <v>2</v>
      </c>
      <c r="C9" s="249" t="s">
        <v>3</v>
      </c>
    </row>
    <row r="10" spans="2:3" x14ac:dyDescent="0.2">
      <c r="B10" s="250"/>
      <c r="C10" s="251"/>
    </row>
    <row r="11" spans="2:3" ht="13.5" thickBot="1" x14ac:dyDescent="0.25">
      <c r="B11" s="268" t="s">
        <v>4</v>
      </c>
      <c r="C11" s="267"/>
    </row>
    <row r="12" spans="2:3" x14ac:dyDescent="0.2">
      <c r="B12" s="244"/>
      <c r="C12" s="245"/>
    </row>
    <row r="13" spans="2:3" x14ac:dyDescent="0.2">
      <c r="B13" s="246">
        <v>3</v>
      </c>
      <c r="C13" s="247" t="s">
        <v>5</v>
      </c>
    </row>
    <row r="14" spans="2:3" x14ac:dyDescent="0.2">
      <c r="B14" s="248">
        <v>4</v>
      </c>
      <c r="C14" s="249" t="s">
        <v>6</v>
      </c>
    </row>
    <row r="15" spans="2:3" ht="15" x14ac:dyDescent="0.2">
      <c r="B15" s="252"/>
      <c r="C15" s="252"/>
    </row>
    <row r="16" spans="2:3" ht="13.5" thickBot="1" x14ac:dyDescent="0.25">
      <c r="B16" s="268" t="s">
        <v>7</v>
      </c>
      <c r="C16" s="267"/>
    </row>
    <row r="17" spans="2:3" x14ac:dyDescent="0.2">
      <c r="B17" s="244"/>
      <c r="C17" s="245"/>
    </row>
    <row r="18" spans="2:3" x14ac:dyDescent="0.2">
      <c r="B18" s="246">
        <v>5</v>
      </c>
      <c r="C18" s="247" t="s">
        <v>8</v>
      </c>
    </row>
    <row r="19" spans="2:3" x14ac:dyDescent="0.2">
      <c r="B19" s="248">
        <v>6</v>
      </c>
      <c r="C19" s="249" t="s">
        <v>9</v>
      </c>
    </row>
    <row r="20" spans="2:3" x14ac:dyDescent="0.2">
      <c r="B20" s="253"/>
      <c r="C20" s="251"/>
    </row>
    <row r="21" spans="2:3" ht="13.5" thickBot="1" x14ac:dyDescent="0.25">
      <c r="B21" s="268" t="s">
        <v>10</v>
      </c>
      <c r="C21" s="267"/>
    </row>
    <row r="22" spans="2:3" x14ac:dyDescent="0.2">
      <c r="B22" s="244"/>
      <c r="C22" s="245"/>
    </row>
    <row r="23" spans="2:3" x14ac:dyDescent="0.2">
      <c r="C23" s="254" t="s">
        <v>11</v>
      </c>
    </row>
    <row r="24" spans="2:3" x14ac:dyDescent="0.2">
      <c r="B24" s="248">
        <v>7</v>
      </c>
      <c r="C24" s="249" t="s">
        <v>12</v>
      </c>
    </row>
    <row r="25" spans="2:3" x14ac:dyDescent="0.2">
      <c r="B25" s="255"/>
      <c r="C25" s="256" t="s">
        <v>13</v>
      </c>
    </row>
    <row r="26" spans="2:3" x14ac:dyDescent="0.2">
      <c r="B26" s="248">
        <v>8</v>
      </c>
      <c r="C26" s="249" t="s">
        <v>14</v>
      </c>
    </row>
    <row r="27" spans="2:3" x14ac:dyDescent="0.2">
      <c r="B27" s="248">
        <v>9</v>
      </c>
      <c r="C27" s="249" t="s">
        <v>15</v>
      </c>
    </row>
    <row r="28" spans="2:3" x14ac:dyDescent="0.2">
      <c r="B28" s="257"/>
      <c r="C28" s="256" t="s">
        <v>16</v>
      </c>
    </row>
    <row r="29" spans="2:3" x14ac:dyDescent="0.2">
      <c r="B29" s="248">
        <v>10</v>
      </c>
      <c r="C29" s="249" t="s">
        <v>17</v>
      </c>
    </row>
    <row r="30" spans="2:3" x14ac:dyDescent="0.2">
      <c r="B30" s="248">
        <v>11</v>
      </c>
      <c r="C30" s="249" t="s">
        <v>18</v>
      </c>
    </row>
    <row r="31" spans="2:3" x14ac:dyDescent="0.2">
      <c r="B31" s="258"/>
      <c r="C31" s="259"/>
    </row>
    <row r="32" spans="2:3" ht="13.5" thickBot="1" x14ac:dyDescent="0.25">
      <c r="B32" s="266" t="s">
        <v>19</v>
      </c>
      <c r="C32" s="267"/>
    </row>
    <row r="33" spans="2:3" x14ac:dyDescent="0.2">
      <c r="B33" s="244"/>
      <c r="C33" s="245"/>
    </row>
    <row r="34" spans="2:3" x14ac:dyDescent="0.2">
      <c r="B34" s="246">
        <v>12</v>
      </c>
      <c r="C34" s="247" t="s">
        <v>20</v>
      </c>
    </row>
    <row r="35" spans="2:3" x14ac:dyDescent="0.2">
      <c r="B35" s="258"/>
      <c r="C35" s="259"/>
    </row>
    <row r="36" spans="2:3" ht="13.5" thickBot="1" x14ac:dyDescent="0.25">
      <c r="B36" s="266" t="s">
        <v>21</v>
      </c>
      <c r="C36" s="267"/>
    </row>
    <row r="37" spans="2:3" x14ac:dyDescent="0.2">
      <c r="B37" s="260"/>
      <c r="C37" s="245"/>
    </row>
    <row r="38" spans="2:3" x14ac:dyDescent="0.2">
      <c r="B38" s="246">
        <v>13</v>
      </c>
      <c r="C38" s="247" t="s">
        <v>22</v>
      </c>
    </row>
    <row r="39" spans="2:3" x14ac:dyDescent="0.2">
      <c r="B39" s="248">
        <v>14</v>
      </c>
      <c r="C39" s="249" t="s">
        <v>23</v>
      </c>
    </row>
    <row r="40" spans="2:3" x14ac:dyDescent="0.2">
      <c r="B40" s="258"/>
      <c r="C40" s="259"/>
    </row>
    <row r="41" spans="2:3" ht="13.5" thickBot="1" x14ac:dyDescent="0.25">
      <c r="B41" s="268" t="s">
        <v>24</v>
      </c>
      <c r="C41" s="267"/>
    </row>
    <row r="42" spans="2:3" x14ac:dyDescent="0.2">
      <c r="B42" s="244"/>
      <c r="C42" s="245"/>
    </row>
    <row r="43" spans="2:3" x14ac:dyDescent="0.2">
      <c r="B43" s="246">
        <v>15</v>
      </c>
      <c r="C43" s="247" t="s">
        <v>25</v>
      </c>
    </row>
    <row r="44" spans="2:3" x14ac:dyDescent="0.2">
      <c r="B44" s="248">
        <v>16</v>
      </c>
      <c r="C44" s="249" t="s">
        <v>26</v>
      </c>
    </row>
    <row r="45" spans="2:3" ht="15" customHeight="1" x14ac:dyDescent="0.2">
      <c r="B45" s="261"/>
      <c r="C45" s="259"/>
    </row>
    <row r="46" spans="2:3" ht="15" customHeight="1" x14ac:dyDescent="0.2">
      <c r="B46" s="269" t="s">
        <v>27</v>
      </c>
      <c r="C46" s="267"/>
    </row>
    <row r="47" spans="2:3" ht="15" customHeight="1" x14ac:dyDescent="0.2"/>
    <row r="48" spans="2:3" ht="15" customHeight="1" x14ac:dyDescent="0.2"/>
    <row r="49" customFormat="1" ht="25.15" customHeight="1" x14ac:dyDescent="0.2"/>
    <row r="50" customFormat="1" ht="15" customHeight="1" x14ac:dyDescent="0.2"/>
    <row r="51" customFormat="1" ht="19.149999999999999" customHeight="1" x14ac:dyDescent="0.2"/>
    <row r="52" customFormat="1" ht="36.6" customHeight="1" x14ac:dyDescent="0.2"/>
    <row r="53" customFormat="1" ht="18.399999999999999" customHeight="1" x14ac:dyDescent="0.2"/>
    <row r="54" customFormat="1" ht="15" customHeight="1" x14ac:dyDescent="0.2"/>
    <row r="55" customFormat="1" ht="19.149999999999999"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9.149999999999999"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9.149999999999999" customHeight="1" x14ac:dyDescent="0.2"/>
    <row r="66" customFormat="1" ht="18.399999999999999" customHeight="1" x14ac:dyDescent="0.2"/>
    <row r="67" customFormat="1" ht="15" customHeight="1" x14ac:dyDescent="0.2"/>
    <row r="68" customFormat="1" ht="18.399999999999999" customHeight="1" x14ac:dyDescent="0.2"/>
    <row r="69" customFormat="1" ht="18.399999999999999" customHeight="1" x14ac:dyDescent="0.2"/>
    <row r="70" customFormat="1" ht="19.149999999999999"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9.149999999999999" customHeight="1" x14ac:dyDescent="0.2"/>
    <row r="82" customFormat="1" ht="15" customHeight="1" x14ac:dyDescent="0.2"/>
    <row r="83" customFormat="1" ht="15" customHeight="1" x14ac:dyDescent="0.2"/>
    <row r="84" customFormat="1" ht="15" customHeight="1" x14ac:dyDescent="0.2"/>
    <row r="85" customFormat="1" ht="19.149999999999999"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9.149999999999999"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36.6" customHeight="1" x14ac:dyDescent="0.2"/>
    <row r="97" customFormat="1" ht="22.5" customHeight="1" x14ac:dyDescent="0.2"/>
    <row r="98" customFormat="1" ht="15" customHeight="1" x14ac:dyDescent="0.2"/>
    <row r="99" customFormat="1" ht="22.5" customHeight="1" x14ac:dyDescent="0.2"/>
    <row r="100" customFormat="1" ht="36.6" customHeight="1" x14ac:dyDescent="0.2"/>
    <row r="101" customFormat="1" ht="17.649999999999999" customHeight="1" x14ac:dyDescent="0.2"/>
    <row r="102" customFormat="1" ht="15" customHeight="1" x14ac:dyDescent="0.2"/>
    <row r="103" customFormat="1" ht="19.149999999999999" customHeight="1" x14ac:dyDescent="0.2"/>
    <row r="104" customFormat="1" ht="18.399999999999999" customHeight="1" x14ac:dyDescent="0.2"/>
    <row r="105" customFormat="1" ht="15" customHeight="1" x14ac:dyDescent="0.2"/>
    <row r="106" customFormat="1" ht="15" customHeight="1" x14ac:dyDescent="0.2"/>
    <row r="107" customFormat="1" ht="15" customHeight="1" x14ac:dyDescent="0.2"/>
    <row r="108" customFormat="1" ht="19.149999999999999" customHeight="1" x14ac:dyDescent="0.2"/>
    <row r="109" customFormat="1" ht="18.399999999999999" customHeight="1" x14ac:dyDescent="0.2"/>
    <row r="110" customFormat="1" ht="15" customHeight="1" x14ac:dyDescent="0.2"/>
    <row r="111" customFormat="1" ht="15" customHeight="1" x14ac:dyDescent="0.2"/>
    <row r="112" customFormat="1" ht="15" customHeight="1" x14ac:dyDescent="0.2"/>
    <row r="113" customFormat="1" ht="19.149999999999999" customHeight="1" x14ac:dyDescent="0.2"/>
    <row r="114" customFormat="1" ht="18.399999999999999" customHeight="1" x14ac:dyDescent="0.2"/>
    <row r="115" customFormat="1" ht="18.399999999999999" customHeight="1" x14ac:dyDescent="0.2"/>
    <row r="116" customFormat="1" ht="18.399999999999999" customHeight="1" x14ac:dyDescent="0.2"/>
    <row r="117" customFormat="1" ht="18.399999999999999" customHeight="1" x14ac:dyDescent="0.2"/>
    <row r="118" customFormat="1" ht="19.149999999999999" customHeight="1" x14ac:dyDescent="0.2"/>
    <row r="119" customFormat="1" ht="18.399999999999999" customHeight="1" x14ac:dyDescent="0.2"/>
    <row r="120" customFormat="1" ht="15" customHeight="1" x14ac:dyDescent="0.2"/>
    <row r="121" customFormat="1" ht="15" customHeight="1" x14ac:dyDescent="0.2"/>
    <row r="122" customFormat="1" ht="15" customHeight="1" x14ac:dyDescent="0.2"/>
    <row r="123" customFormat="1" ht="15" customHeight="1" x14ac:dyDescent="0.2"/>
    <row r="124" customFormat="1" ht="15" customHeight="1" x14ac:dyDescent="0.2"/>
    <row r="125" customFormat="1" ht="15" customHeight="1" x14ac:dyDescent="0.2"/>
    <row r="126" customFormat="1" ht="15" customHeight="1" x14ac:dyDescent="0.2"/>
    <row r="127" customFormat="1" ht="15" customHeight="1" x14ac:dyDescent="0.2"/>
    <row r="128" customFormat="1" ht="15" customHeight="1" x14ac:dyDescent="0.2"/>
    <row r="129" customFormat="1" ht="19.149999999999999" customHeight="1" x14ac:dyDescent="0.2"/>
    <row r="130" customFormat="1" ht="18.399999999999999" customHeight="1" x14ac:dyDescent="0.2"/>
    <row r="131" customFormat="1" ht="18.399999999999999" customHeight="1" x14ac:dyDescent="0.2"/>
    <row r="132" customFormat="1" ht="15" customHeight="1" x14ac:dyDescent="0.2"/>
    <row r="133" customFormat="1" ht="19.149999999999999" customHeight="1" x14ac:dyDescent="0.2"/>
    <row r="134" customFormat="1" ht="18.399999999999999" customHeight="1" x14ac:dyDescent="0.2"/>
    <row r="135" customFormat="1" ht="15" customHeight="1" x14ac:dyDescent="0.2"/>
    <row r="136" customFormat="1" ht="15" customHeight="1" x14ac:dyDescent="0.2"/>
    <row r="137" customFormat="1" ht="15" customHeight="1" x14ac:dyDescent="0.2"/>
    <row r="138" customFormat="1" ht="19.149999999999999" customHeight="1" x14ac:dyDescent="0.2"/>
    <row r="139" customFormat="1" ht="18.399999999999999" customHeight="1" x14ac:dyDescent="0.2"/>
    <row r="140" customFormat="1" ht="15" customHeight="1" x14ac:dyDescent="0.2"/>
    <row r="141" customFormat="1" ht="15" customHeight="1" x14ac:dyDescent="0.2"/>
    <row r="142" customFormat="1" ht="15" customHeight="1" x14ac:dyDescent="0.2"/>
    <row r="143" customFormat="1" ht="15" customHeight="1" x14ac:dyDescent="0.2"/>
    <row r="144" customFormat="1" x14ac:dyDescent="0.2"/>
    <row r="145" customFormat="1" x14ac:dyDescent="0.2"/>
  </sheetData>
  <mergeCells count="9">
    <mergeCell ref="B32:C32"/>
    <mergeCell ref="B36:C36"/>
    <mergeCell ref="B41:C41"/>
    <mergeCell ref="B46:C46"/>
    <mergeCell ref="B3:C3"/>
    <mergeCell ref="B6:C6"/>
    <mergeCell ref="B11:C11"/>
    <mergeCell ref="B16:C16"/>
    <mergeCell ref="B21:C21"/>
  </mergeCells>
  <hyperlinks>
    <hyperlink ref="B8:C8" location="'1'!A1" display="'1'!A1" xr:uid="{891E16DB-B84B-469B-950E-D0276B17A9CC}"/>
    <hyperlink ref="B9:C9" location="'2'!A1" display="'2'!A1" xr:uid="{7193BBC2-0457-4909-8CC6-ED2FF73A219E}"/>
    <hyperlink ref="B13:C13" location="'3'!A1" display="'3'!A1" xr:uid="{892B7545-C2D6-443F-A019-4A5CA4F39444}"/>
    <hyperlink ref="B14:C14" location="'4'!A1" display="'4'!A1" xr:uid="{0E69D642-EBA0-4065-BBD7-AD603763080A}"/>
    <hyperlink ref="B18:C18" location="'5'!A1" display="'5'!A1" xr:uid="{F7D1AAE0-2863-4DE9-ADBB-E66961AC3F70}"/>
    <hyperlink ref="B19:C19" location="'6'!A1" display="'6'!A1" xr:uid="{097AD9F3-9034-4DCB-8A4D-FC0D735B62AD}"/>
    <hyperlink ref="B24:C24" location="'7'!A1" display="'7'!A1" xr:uid="{A34834D5-61AF-4B50-BDF6-B07C81C852FA}"/>
    <hyperlink ref="B26:C26" location="'8'!A1" display="'8'!A1" xr:uid="{C518525A-8762-4157-9DAC-9BE12ADC8C2B}"/>
    <hyperlink ref="B27:C27" location="'9'!A1" display="'9'!A1" xr:uid="{9B9E3F51-4DD7-451F-B366-BEB56731DBA1}"/>
    <hyperlink ref="B29:C29" location="'10'!A1" display="'10'!A1" xr:uid="{7A67A9B6-0235-4214-824F-7CD55C8A055C}"/>
    <hyperlink ref="B30:C30" location="'11'!A1" display="'11'!A1" xr:uid="{45CBAC22-B961-497A-9FC5-EBC71E216E25}"/>
    <hyperlink ref="B34:C34" location="'12'!A1" display="'12'!A1" xr:uid="{7C147064-87B1-4153-85DD-62B5E9843716}"/>
    <hyperlink ref="B38:C38" location="'13'!A1" display="'13'!A1" xr:uid="{D99575B4-A7E4-4BD8-81C9-E017033366D5}"/>
    <hyperlink ref="B39:C39" location="'14'!A1" display="'14'!A1" xr:uid="{8418E394-399A-4F84-9484-5A55B6AF34FF}"/>
    <hyperlink ref="B43:C43" location="'15'!A1" display="'15'!A1" xr:uid="{81812479-6CFB-4E3E-80F4-7D76E1E1B1D5}"/>
    <hyperlink ref="B44:C44" location="'16'!A1" display="'16'!A1" xr:uid="{6DE2A692-F41C-4373-93A2-CAC2A468D2CA}"/>
  </hyperlinks>
  <printOptions horizontalCentered="1" verticalCentered="1"/>
  <pageMargins left="0" right="0" top="0.59055118110236227" bottom="0.59055118110236227" header="0.51181102362204722" footer="0.51181102362204722"/>
  <pageSetup paperSize="9" scale="5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pageSetUpPr fitToPage="1"/>
  </sheetPr>
  <dimension ref="B1:AE118"/>
  <sheetViews>
    <sheetView showGridLines="0" showRowColHeaders="0" showRuler="0" topLeftCell="B1" zoomScaleNormal="100" workbookViewId="0">
      <selection activeCell="C2" sqref="C2"/>
    </sheetView>
  </sheetViews>
  <sheetFormatPr baseColWidth="10" defaultColWidth="13.140625" defaultRowHeight="12.75" x14ac:dyDescent="0.2"/>
  <cols>
    <col min="2" max="2" customWidth="true" width="5.28515625" collapsed="false"/>
    <col min="3" max="3" customWidth="true" width="7.28515625" collapsed="false"/>
    <col min="4" max="4" customWidth="true" width="64.28515625" collapsed="false"/>
    <col min="5" max="30" customWidth="true" width="10.5703125" collapsed="false"/>
    <col min="31" max="31" customWidth="true" width="13.28515625" collapsed="false"/>
    <col min="32" max="33" customWidth="true" width="14.28515625" collapsed="false"/>
  </cols>
  <sheetData>
    <row r="1" spans="2:31" ht="15" customHeight="1" x14ac:dyDescent="0.2">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pans="2:31" ht="16.7" customHeight="1" x14ac:dyDescent="0.2">
      <c r="B2" s="33"/>
      <c r="C2" s="33"/>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row>
    <row r="3" spans="2:31" ht="17.649999999999999" customHeight="1" thickBot="1" x14ac:dyDescent="0.25">
      <c r="B3" s="33"/>
      <c r="C3" s="277" t="s">
        <v>324</v>
      </c>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row>
    <row r="4" spans="2:31" ht="15" customHeight="1" x14ac:dyDescent="0.2">
      <c r="B4" s="33"/>
      <c r="C4" s="143"/>
      <c r="D4" s="49" t="s">
        <v>61</v>
      </c>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row>
    <row r="5" spans="2:31" ht="14.1" customHeight="1" x14ac:dyDescent="0.2">
      <c r="B5" s="33"/>
      <c r="C5" s="33"/>
      <c r="D5" s="274" t="s">
        <v>280</v>
      </c>
      <c r="E5" s="273" t="s">
        <v>301</v>
      </c>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t="s">
        <v>59</v>
      </c>
      <c r="AE5" s="273" t="s">
        <v>302</v>
      </c>
    </row>
    <row r="6" spans="2:31" ht="14.1" customHeight="1" x14ac:dyDescent="0.2">
      <c r="B6" s="33"/>
      <c r="C6" s="33"/>
      <c r="D6" s="274"/>
      <c r="E6" s="308">
        <v>0</v>
      </c>
      <c r="F6" s="308">
        <v>0.02</v>
      </c>
      <c r="G6" s="308">
        <v>0.04</v>
      </c>
      <c r="H6" s="308">
        <v>0.1</v>
      </c>
      <c r="I6" s="308">
        <v>0.2</v>
      </c>
      <c r="J6" s="308">
        <v>0.3</v>
      </c>
      <c r="K6" s="308">
        <v>0.35</v>
      </c>
      <c r="L6" s="308">
        <v>0.4</v>
      </c>
      <c r="M6" s="308">
        <v>0.45</v>
      </c>
      <c r="N6" s="308">
        <v>0.5</v>
      </c>
      <c r="O6" s="308">
        <v>0.6</v>
      </c>
      <c r="P6" s="308">
        <v>0.7</v>
      </c>
      <c r="Q6" s="308">
        <v>0.75</v>
      </c>
      <c r="R6" s="308">
        <v>0.8</v>
      </c>
      <c r="S6" s="308">
        <v>0.9</v>
      </c>
      <c r="T6" s="308">
        <v>1</v>
      </c>
      <c r="U6" s="308">
        <v>1.05</v>
      </c>
      <c r="V6" s="308">
        <v>1.1000000000000001</v>
      </c>
      <c r="W6" s="308">
        <v>1.3</v>
      </c>
      <c r="X6" s="308">
        <v>1.5</v>
      </c>
      <c r="Y6" s="308">
        <v>2.5</v>
      </c>
      <c r="Z6" s="308">
        <v>4</v>
      </c>
      <c r="AA6" s="308">
        <v>3.7</v>
      </c>
      <c r="AB6" s="308">
        <v>12.5</v>
      </c>
      <c r="AC6" s="308" t="s">
        <v>303</v>
      </c>
      <c r="AD6" s="273"/>
      <c r="AE6" s="273"/>
    </row>
    <row r="7" spans="2:31" ht="14.1" customHeight="1" x14ac:dyDescent="0.2">
      <c r="B7" s="33"/>
      <c r="C7" s="16" t="s">
        <v>236</v>
      </c>
      <c r="D7" s="42" t="s">
        <v>50</v>
      </c>
      <c r="E7" s="111">
        <v>0</v>
      </c>
      <c r="F7" s="111">
        <v>0</v>
      </c>
      <c r="G7" s="111">
        <v>0</v>
      </c>
      <c r="H7" s="111">
        <v>0</v>
      </c>
      <c r="I7" s="111">
        <v>153.102</v>
      </c>
      <c r="J7" s="111">
        <v>0</v>
      </c>
      <c r="K7" s="111">
        <v>0</v>
      </c>
      <c r="L7" s="111">
        <v>0</v>
      </c>
      <c r="M7" s="111">
        <v>0</v>
      </c>
      <c r="N7" s="111">
        <v>433.32900000000001</v>
      </c>
      <c r="O7" s="111">
        <v>0</v>
      </c>
      <c r="P7" s="111">
        <v>0</v>
      </c>
      <c r="Q7" s="111">
        <v>0</v>
      </c>
      <c r="R7" s="111">
        <v>0</v>
      </c>
      <c r="S7" s="111">
        <v>0</v>
      </c>
      <c r="T7" s="111">
        <v>10522.736999999999</v>
      </c>
      <c r="U7" s="111">
        <v>0</v>
      </c>
      <c r="V7" s="111">
        <v>0</v>
      </c>
      <c r="W7" s="111">
        <v>0</v>
      </c>
      <c r="X7" s="111">
        <v>4.5999999999999999E-2</v>
      </c>
      <c r="Y7" s="111">
        <v>5158.9030000000002</v>
      </c>
      <c r="Z7" s="111">
        <v>0</v>
      </c>
      <c r="AA7" s="111">
        <v>0</v>
      </c>
      <c r="AB7" s="111">
        <v>0</v>
      </c>
      <c r="AC7" s="111">
        <v>0</v>
      </c>
      <c r="AD7" s="111">
        <v>16268.117</v>
      </c>
      <c r="AE7" s="111">
        <v>16268.116</v>
      </c>
    </row>
    <row r="8" spans="2:31" ht="14.1" customHeight="1" x14ac:dyDescent="0.2">
      <c r="B8" s="33"/>
      <c r="C8" s="14" t="s">
        <v>245</v>
      </c>
      <c r="D8" s="39" t="s">
        <v>284</v>
      </c>
      <c r="E8" s="150">
        <v>0</v>
      </c>
      <c r="F8" s="150">
        <v>0</v>
      </c>
      <c r="G8" s="150">
        <v>0</v>
      </c>
      <c r="H8" s="150">
        <v>0</v>
      </c>
      <c r="I8" s="150">
        <v>260.755</v>
      </c>
      <c r="J8" s="150">
        <v>0</v>
      </c>
      <c r="K8" s="150">
        <v>0</v>
      </c>
      <c r="L8" s="150">
        <v>0</v>
      </c>
      <c r="M8" s="150">
        <v>0</v>
      </c>
      <c r="N8" s="150">
        <v>746.91300000000001</v>
      </c>
      <c r="O8" s="150">
        <v>0</v>
      </c>
      <c r="P8" s="150">
        <v>0</v>
      </c>
      <c r="Q8" s="150">
        <v>0</v>
      </c>
      <c r="R8" s="150">
        <v>0</v>
      </c>
      <c r="S8" s="150">
        <v>0</v>
      </c>
      <c r="T8" s="150">
        <v>34.113999999999997</v>
      </c>
      <c r="U8" s="150">
        <v>0</v>
      </c>
      <c r="V8" s="150">
        <v>0</v>
      </c>
      <c r="W8" s="150">
        <v>0</v>
      </c>
      <c r="X8" s="150">
        <v>0</v>
      </c>
      <c r="Y8" s="150">
        <v>0</v>
      </c>
      <c r="Z8" s="150">
        <v>0</v>
      </c>
      <c r="AA8" s="150">
        <v>0</v>
      </c>
      <c r="AB8" s="150">
        <v>0</v>
      </c>
      <c r="AC8" s="150">
        <v>0</v>
      </c>
      <c r="AD8" s="150">
        <v>1041.7819999999999</v>
      </c>
      <c r="AE8" s="150">
        <v>983.33900000000006</v>
      </c>
    </row>
    <row r="9" spans="2:31" ht="14.1" customHeight="1" x14ac:dyDescent="0.2">
      <c r="B9" s="33"/>
      <c r="C9" s="20" t="s">
        <v>285</v>
      </c>
      <c r="D9" s="95" t="s">
        <v>51</v>
      </c>
      <c r="E9" s="111">
        <v>0</v>
      </c>
      <c r="F9" s="111">
        <v>0</v>
      </c>
      <c r="G9" s="111">
        <v>0</v>
      </c>
      <c r="H9" s="111">
        <v>0</v>
      </c>
      <c r="I9" s="111">
        <v>252.65899999999999</v>
      </c>
      <c r="J9" s="111">
        <v>0</v>
      </c>
      <c r="K9" s="111">
        <v>0</v>
      </c>
      <c r="L9" s="111">
        <v>0</v>
      </c>
      <c r="M9" s="111">
        <v>0</v>
      </c>
      <c r="N9" s="111">
        <v>0</v>
      </c>
      <c r="O9" s="111">
        <v>0</v>
      </c>
      <c r="P9" s="111">
        <v>0</v>
      </c>
      <c r="Q9" s="111">
        <v>0</v>
      </c>
      <c r="R9" s="111">
        <v>0</v>
      </c>
      <c r="S9" s="111">
        <v>0</v>
      </c>
      <c r="T9" s="111">
        <v>0.36499999999999999</v>
      </c>
      <c r="U9" s="111">
        <v>0</v>
      </c>
      <c r="V9" s="111">
        <v>0</v>
      </c>
      <c r="W9" s="111">
        <v>0</v>
      </c>
      <c r="X9" s="111">
        <v>0</v>
      </c>
      <c r="Y9" s="111">
        <v>0</v>
      </c>
      <c r="Z9" s="111">
        <v>0</v>
      </c>
      <c r="AA9" s="111">
        <v>0</v>
      </c>
      <c r="AB9" s="111">
        <v>0</v>
      </c>
      <c r="AC9" s="111">
        <v>0</v>
      </c>
      <c r="AD9" s="111">
        <v>253.02500000000001</v>
      </c>
      <c r="AE9" s="111">
        <v>194.58199999999999</v>
      </c>
    </row>
    <row r="10" spans="2:31" ht="14.1" customHeight="1" x14ac:dyDescent="0.2">
      <c r="B10" s="33"/>
      <c r="C10" s="24" t="s">
        <v>286</v>
      </c>
      <c r="D10" s="94" t="s">
        <v>240</v>
      </c>
      <c r="E10" s="150">
        <v>0</v>
      </c>
      <c r="F10" s="150">
        <v>0</v>
      </c>
      <c r="G10" s="150">
        <v>0</v>
      </c>
      <c r="H10" s="150">
        <v>0</v>
      </c>
      <c r="I10" s="150">
        <v>8.0950000000000006</v>
      </c>
      <c r="J10" s="150">
        <v>0</v>
      </c>
      <c r="K10" s="150">
        <v>0</v>
      </c>
      <c r="L10" s="150">
        <v>0</v>
      </c>
      <c r="M10" s="150">
        <v>0</v>
      </c>
      <c r="N10" s="150">
        <v>746.91300000000001</v>
      </c>
      <c r="O10" s="150">
        <v>0</v>
      </c>
      <c r="P10" s="150">
        <v>0</v>
      </c>
      <c r="Q10" s="150">
        <v>0</v>
      </c>
      <c r="R10" s="150">
        <v>0</v>
      </c>
      <c r="S10" s="150">
        <v>0</v>
      </c>
      <c r="T10" s="150">
        <v>33.749000000000002</v>
      </c>
      <c r="U10" s="150">
        <v>0</v>
      </c>
      <c r="V10" s="150">
        <v>0</v>
      </c>
      <c r="W10" s="150">
        <v>0</v>
      </c>
      <c r="X10" s="150">
        <v>0</v>
      </c>
      <c r="Y10" s="150">
        <v>0</v>
      </c>
      <c r="Z10" s="150">
        <v>0</v>
      </c>
      <c r="AA10" s="150">
        <v>0</v>
      </c>
      <c r="AB10" s="150">
        <v>0</v>
      </c>
      <c r="AC10" s="150">
        <v>0</v>
      </c>
      <c r="AD10" s="150">
        <v>788.75699999999995</v>
      </c>
      <c r="AE10" s="150">
        <v>788.75699999999995</v>
      </c>
    </row>
    <row r="11" spans="2:31" ht="14.1" customHeight="1" x14ac:dyDescent="0.2">
      <c r="B11" s="33"/>
      <c r="C11" s="16" t="s">
        <v>246</v>
      </c>
      <c r="D11" s="42" t="s">
        <v>52</v>
      </c>
      <c r="E11" s="111">
        <v>0</v>
      </c>
      <c r="F11" s="111">
        <v>0</v>
      </c>
      <c r="G11" s="111">
        <v>0</v>
      </c>
      <c r="H11" s="111">
        <v>0</v>
      </c>
      <c r="I11" s="111">
        <v>54.863</v>
      </c>
      <c r="J11" s="111">
        <v>0</v>
      </c>
      <c r="K11" s="111">
        <v>0</v>
      </c>
      <c r="L11" s="111">
        <v>0</v>
      </c>
      <c r="M11" s="111">
        <v>0</v>
      </c>
      <c r="N11" s="111">
        <v>0</v>
      </c>
      <c r="O11" s="111">
        <v>0</v>
      </c>
      <c r="P11" s="111">
        <v>0</v>
      </c>
      <c r="Q11" s="111">
        <v>0</v>
      </c>
      <c r="R11" s="111">
        <v>0</v>
      </c>
      <c r="S11" s="111">
        <v>0</v>
      </c>
      <c r="T11" s="111">
        <v>0</v>
      </c>
      <c r="U11" s="111">
        <v>0</v>
      </c>
      <c r="V11" s="111">
        <v>0</v>
      </c>
      <c r="W11" s="111">
        <v>0</v>
      </c>
      <c r="X11" s="111">
        <v>0</v>
      </c>
      <c r="Y11" s="111">
        <v>0</v>
      </c>
      <c r="Z11" s="111">
        <v>0</v>
      </c>
      <c r="AA11" s="111">
        <v>0</v>
      </c>
      <c r="AB11" s="111">
        <v>0</v>
      </c>
      <c r="AC11" s="111">
        <v>0</v>
      </c>
      <c r="AD11" s="111">
        <v>54.863</v>
      </c>
      <c r="AE11" s="111">
        <v>54.863</v>
      </c>
    </row>
    <row r="12" spans="2:31" ht="14.1" customHeight="1" x14ac:dyDescent="0.2">
      <c r="B12" s="33"/>
      <c r="C12" s="24" t="s">
        <v>287</v>
      </c>
      <c r="D12" s="39" t="s">
        <v>53</v>
      </c>
      <c r="E12" s="150">
        <v>0</v>
      </c>
      <c r="F12" s="150">
        <v>0</v>
      </c>
      <c r="G12" s="150">
        <v>0</v>
      </c>
      <c r="H12" s="150">
        <v>0</v>
      </c>
      <c r="I12" s="150">
        <v>0</v>
      </c>
      <c r="J12" s="150">
        <v>0</v>
      </c>
      <c r="K12" s="150">
        <v>0</v>
      </c>
      <c r="L12" s="150">
        <v>0</v>
      </c>
      <c r="M12" s="150">
        <v>0</v>
      </c>
      <c r="N12" s="150">
        <v>0</v>
      </c>
      <c r="O12" s="150">
        <v>0</v>
      </c>
      <c r="P12" s="150">
        <v>0</v>
      </c>
      <c r="Q12" s="150">
        <v>0</v>
      </c>
      <c r="R12" s="150">
        <v>0</v>
      </c>
      <c r="S12" s="150">
        <v>0</v>
      </c>
      <c r="T12" s="150">
        <v>0</v>
      </c>
      <c r="U12" s="150">
        <v>0</v>
      </c>
      <c r="V12" s="150">
        <v>0</v>
      </c>
      <c r="W12" s="150">
        <v>0</v>
      </c>
      <c r="X12" s="150">
        <v>0</v>
      </c>
      <c r="Y12" s="150">
        <v>0</v>
      </c>
      <c r="Z12" s="150">
        <v>0</v>
      </c>
      <c r="AA12" s="150">
        <v>0</v>
      </c>
      <c r="AB12" s="150">
        <v>0</v>
      </c>
      <c r="AC12" s="150">
        <v>0</v>
      </c>
      <c r="AD12" s="150">
        <v>0</v>
      </c>
      <c r="AE12" s="150">
        <v>0</v>
      </c>
    </row>
    <row r="13" spans="2:31" ht="14.1" customHeight="1" x14ac:dyDescent="0.2">
      <c r="B13" s="33"/>
      <c r="C13" s="16" t="s">
        <v>304</v>
      </c>
      <c r="D13" s="42" t="s">
        <v>54</v>
      </c>
      <c r="E13" s="111">
        <v>0</v>
      </c>
      <c r="F13" s="111">
        <v>0</v>
      </c>
      <c r="G13" s="111">
        <v>0</v>
      </c>
      <c r="H13" s="111">
        <v>0</v>
      </c>
      <c r="I13" s="111">
        <v>98.599000000000004</v>
      </c>
      <c r="J13" s="111">
        <v>2304.9560000000001</v>
      </c>
      <c r="K13" s="111">
        <v>0</v>
      </c>
      <c r="L13" s="111">
        <v>7.32</v>
      </c>
      <c r="M13" s="111">
        <v>0</v>
      </c>
      <c r="N13" s="111">
        <v>846.79100000000005</v>
      </c>
      <c r="O13" s="111">
        <v>0</v>
      </c>
      <c r="P13" s="111">
        <v>0</v>
      </c>
      <c r="Q13" s="111">
        <v>5.0000000000000001E-3</v>
      </c>
      <c r="R13" s="111">
        <v>0</v>
      </c>
      <c r="S13" s="111">
        <v>0</v>
      </c>
      <c r="T13" s="111">
        <v>588.08799999999997</v>
      </c>
      <c r="U13" s="111">
        <v>0</v>
      </c>
      <c r="V13" s="111">
        <v>0</v>
      </c>
      <c r="W13" s="111">
        <v>0</v>
      </c>
      <c r="X13" s="111">
        <v>288.68200000000002</v>
      </c>
      <c r="Y13" s="111">
        <v>0</v>
      </c>
      <c r="Z13" s="111">
        <v>0</v>
      </c>
      <c r="AA13" s="111">
        <v>0</v>
      </c>
      <c r="AB13" s="111">
        <v>0</v>
      </c>
      <c r="AC13" s="111">
        <v>0</v>
      </c>
      <c r="AD13" s="111">
        <v>4134.4399999999996</v>
      </c>
      <c r="AE13" s="111">
        <v>1216.0640000000001</v>
      </c>
    </row>
    <row r="14" spans="2:31" ht="14.1" customHeight="1" x14ac:dyDescent="0.2">
      <c r="B14" s="33"/>
      <c r="C14" s="14" t="s">
        <v>248</v>
      </c>
      <c r="D14" s="39" t="s">
        <v>57</v>
      </c>
      <c r="E14" s="150">
        <v>0</v>
      </c>
      <c r="F14" s="150">
        <v>0</v>
      </c>
      <c r="G14" s="150">
        <v>0</v>
      </c>
      <c r="H14" s="150">
        <v>0</v>
      </c>
      <c r="I14" s="150">
        <v>0</v>
      </c>
      <c r="J14" s="150">
        <v>0</v>
      </c>
      <c r="K14" s="150">
        <v>0</v>
      </c>
      <c r="L14" s="150">
        <v>0</v>
      </c>
      <c r="M14" s="150">
        <v>0</v>
      </c>
      <c r="N14" s="150">
        <v>0</v>
      </c>
      <c r="O14" s="150">
        <v>0</v>
      </c>
      <c r="P14" s="150">
        <v>0</v>
      </c>
      <c r="Q14" s="150">
        <v>0</v>
      </c>
      <c r="R14" s="150">
        <v>0</v>
      </c>
      <c r="S14" s="150">
        <v>0</v>
      </c>
      <c r="T14" s="150">
        <v>0</v>
      </c>
      <c r="U14" s="150">
        <v>0</v>
      </c>
      <c r="V14" s="150">
        <v>0</v>
      </c>
      <c r="W14" s="150">
        <v>0</v>
      </c>
      <c r="X14" s="150">
        <v>0</v>
      </c>
      <c r="Y14" s="150">
        <v>0</v>
      </c>
      <c r="Z14" s="150">
        <v>0</v>
      </c>
      <c r="AA14" s="150">
        <v>0</v>
      </c>
      <c r="AB14" s="150">
        <v>0</v>
      </c>
      <c r="AC14" s="150">
        <v>0</v>
      </c>
      <c r="AD14" s="150">
        <v>0</v>
      </c>
      <c r="AE14" s="150">
        <v>0</v>
      </c>
    </row>
    <row r="15" spans="2:31" ht="14.1" customHeight="1" x14ac:dyDescent="0.2">
      <c r="B15" s="33"/>
      <c r="C15" s="16" t="s">
        <v>258</v>
      </c>
      <c r="D15" s="42" t="s">
        <v>55</v>
      </c>
      <c r="E15" s="111">
        <v>0</v>
      </c>
      <c r="F15" s="111">
        <v>0</v>
      </c>
      <c r="G15" s="111">
        <v>0</v>
      </c>
      <c r="H15" s="111">
        <v>0</v>
      </c>
      <c r="I15" s="111">
        <v>299.86099999999999</v>
      </c>
      <c r="J15" s="111">
        <v>0</v>
      </c>
      <c r="K15" s="111">
        <v>0</v>
      </c>
      <c r="L15" s="111">
        <v>0</v>
      </c>
      <c r="M15" s="111">
        <v>0</v>
      </c>
      <c r="N15" s="111">
        <v>837.70399999999995</v>
      </c>
      <c r="O15" s="111">
        <v>0</v>
      </c>
      <c r="P15" s="111">
        <v>0</v>
      </c>
      <c r="Q15" s="111">
        <v>1269.7149999999999</v>
      </c>
      <c r="R15" s="111">
        <v>88.097999999999999</v>
      </c>
      <c r="S15" s="111">
        <v>0</v>
      </c>
      <c r="T15" s="111">
        <v>20801.913</v>
      </c>
      <c r="U15" s="111">
        <v>0</v>
      </c>
      <c r="V15" s="111">
        <v>0</v>
      </c>
      <c r="W15" s="111">
        <v>0</v>
      </c>
      <c r="X15" s="111">
        <v>3.0049999999999999</v>
      </c>
      <c r="Y15" s="111">
        <v>0</v>
      </c>
      <c r="Z15" s="111">
        <v>0</v>
      </c>
      <c r="AA15" s="111">
        <v>0</v>
      </c>
      <c r="AB15" s="111">
        <v>0</v>
      </c>
      <c r="AC15" s="111">
        <v>0</v>
      </c>
      <c r="AD15" s="111">
        <v>23300.296999999999</v>
      </c>
      <c r="AE15" s="111">
        <v>22758.258000000002</v>
      </c>
    </row>
    <row r="16" spans="2:31" ht="14.1" customHeight="1" x14ac:dyDescent="0.2">
      <c r="B16" s="33"/>
      <c r="C16" s="119" t="s">
        <v>259</v>
      </c>
      <c r="D16" s="94" t="s">
        <v>288</v>
      </c>
      <c r="E16" s="150">
        <v>0</v>
      </c>
      <c r="F16" s="150">
        <v>0</v>
      </c>
      <c r="G16" s="150">
        <v>0</v>
      </c>
      <c r="H16" s="150">
        <v>0</v>
      </c>
      <c r="I16" s="150">
        <v>0</v>
      </c>
      <c r="J16" s="150">
        <v>0</v>
      </c>
      <c r="K16" s="150">
        <v>0</v>
      </c>
      <c r="L16" s="150">
        <v>0</v>
      </c>
      <c r="M16" s="150">
        <v>0</v>
      </c>
      <c r="N16" s="150">
        <v>0</v>
      </c>
      <c r="O16" s="150">
        <v>0</v>
      </c>
      <c r="P16" s="150">
        <v>0</v>
      </c>
      <c r="Q16" s="150">
        <v>0</v>
      </c>
      <c r="R16" s="150">
        <v>88.097999999999999</v>
      </c>
      <c r="S16" s="150">
        <v>0</v>
      </c>
      <c r="T16" s="150">
        <v>237.53299999999999</v>
      </c>
      <c r="U16" s="150">
        <v>0</v>
      </c>
      <c r="V16" s="150">
        <v>0</v>
      </c>
      <c r="W16" s="150">
        <v>0</v>
      </c>
      <c r="X16" s="150">
        <v>0</v>
      </c>
      <c r="Y16" s="150">
        <v>0</v>
      </c>
      <c r="Z16" s="150">
        <v>0</v>
      </c>
      <c r="AA16" s="150">
        <v>0</v>
      </c>
      <c r="AB16" s="150">
        <v>0</v>
      </c>
      <c r="AC16" s="150">
        <v>0</v>
      </c>
      <c r="AD16" s="150">
        <v>325.63099999999997</v>
      </c>
      <c r="AE16" s="150">
        <v>325.63099999999997</v>
      </c>
    </row>
    <row r="17" spans="2:31" ht="14.1" customHeight="1" x14ac:dyDescent="0.2">
      <c r="B17" s="33"/>
      <c r="C17" s="16" t="s">
        <v>305</v>
      </c>
      <c r="D17" s="42" t="s">
        <v>289</v>
      </c>
      <c r="E17" s="111">
        <v>0</v>
      </c>
      <c r="F17" s="111">
        <v>0</v>
      </c>
      <c r="G17" s="111">
        <v>0</v>
      </c>
      <c r="H17" s="111">
        <v>0</v>
      </c>
      <c r="I17" s="111">
        <v>0</v>
      </c>
      <c r="J17" s="111">
        <v>0</v>
      </c>
      <c r="K17" s="111">
        <v>0</v>
      </c>
      <c r="L17" s="111">
        <v>0</v>
      </c>
      <c r="M17" s="111">
        <v>0</v>
      </c>
      <c r="N17" s="111">
        <v>0</v>
      </c>
      <c r="O17" s="111">
        <v>0</v>
      </c>
      <c r="P17" s="111">
        <v>0</v>
      </c>
      <c r="Q17" s="111">
        <v>0</v>
      </c>
      <c r="R17" s="111">
        <v>0</v>
      </c>
      <c r="S17" s="111">
        <v>0</v>
      </c>
      <c r="T17" s="111">
        <v>0</v>
      </c>
      <c r="U17" s="111">
        <v>0</v>
      </c>
      <c r="V17" s="111">
        <v>0</v>
      </c>
      <c r="W17" s="111">
        <v>0</v>
      </c>
      <c r="X17" s="111">
        <v>79.825000000000003</v>
      </c>
      <c r="Y17" s="111">
        <v>12386.661</v>
      </c>
      <c r="Z17" s="111">
        <v>0</v>
      </c>
      <c r="AA17" s="111">
        <v>0</v>
      </c>
      <c r="AB17" s="111">
        <v>0</v>
      </c>
      <c r="AC17" s="111">
        <v>0</v>
      </c>
      <c r="AD17" s="111">
        <v>12466.486000000001</v>
      </c>
      <c r="AE17" s="111">
        <v>12442.296</v>
      </c>
    </row>
    <row r="18" spans="2:31" ht="14.1" customHeight="1" x14ac:dyDescent="0.2">
      <c r="B18" s="33"/>
      <c r="C18" s="24" t="s">
        <v>266</v>
      </c>
      <c r="D18" s="94" t="s">
        <v>290</v>
      </c>
      <c r="E18" s="150">
        <v>0</v>
      </c>
      <c r="F18" s="150">
        <v>0</v>
      </c>
      <c r="G18" s="150">
        <v>0</v>
      </c>
      <c r="H18" s="150">
        <v>0</v>
      </c>
      <c r="I18" s="150">
        <v>0</v>
      </c>
      <c r="J18" s="150">
        <v>0</v>
      </c>
      <c r="K18" s="150">
        <v>0</v>
      </c>
      <c r="L18" s="150">
        <v>0</v>
      </c>
      <c r="M18" s="150">
        <v>0</v>
      </c>
      <c r="N18" s="150">
        <v>0</v>
      </c>
      <c r="O18" s="150">
        <v>0</v>
      </c>
      <c r="P18" s="150">
        <v>0</v>
      </c>
      <c r="Q18" s="150">
        <v>0</v>
      </c>
      <c r="R18" s="150">
        <v>0</v>
      </c>
      <c r="S18" s="150">
        <v>0</v>
      </c>
      <c r="T18" s="150">
        <v>0</v>
      </c>
      <c r="U18" s="150">
        <v>0</v>
      </c>
      <c r="V18" s="150">
        <v>0</v>
      </c>
      <c r="W18" s="150">
        <v>0</v>
      </c>
      <c r="X18" s="150">
        <v>79.825000000000003</v>
      </c>
      <c r="Y18" s="150">
        <v>0</v>
      </c>
      <c r="Z18" s="150">
        <v>0</v>
      </c>
      <c r="AA18" s="150">
        <v>0</v>
      </c>
      <c r="AB18" s="150">
        <v>0</v>
      </c>
      <c r="AC18" s="150">
        <v>0</v>
      </c>
      <c r="AD18" s="150">
        <v>79.825000000000003</v>
      </c>
      <c r="AE18" s="150">
        <v>55.634999999999998</v>
      </c>
    </row>
    <row r="19" spans="2:31" ht="14.1" customHeight="1" x14ac:dyDescent="0.2">
      <c r="B19" s="33"/>
      <c r="C19" s="20" t="s">
        <v>267</v>
      </c>
      <c r="D19" s="95" t="s">
        <v>247</v>
      </c>
      <c r="E19" s="111">
        <v>0</v>
      </c>
      <c r="F19" s="111">
        <v>0</v>
      </c>
      <c r="G19" s="111">
        <v>0</v>
      </c>
      <c r="H19" s="111">
        <v>0</v>
      </c>
      <c r="I19" s="111">
        <v>0</v>
      </c>
      <c r="J19" s="111">
        <v>0</v>
      </c>
      <c r="K19" s="111">
        <v>0</v>
      </c>
      <c r="L19" s="111">
        <v>0</v>
      </c>
      <c r="M19" s="111">
        <v>0</v>
      </c>
      <c r="N19" s="111">
        <v>0</v>
      </c>
      <c r="O19" s="111">
        <v>0</v>
      </c>
      <c r="P19" s="111">
        <v>0</v>
      </c>
      <c r="Q19" s="111">
        <v>0</v>
      </c>
      <c r="R19" s="111">
        <v>0</v>
      </c>
      <c r="S19" s="111">
        <v>0</v>
      </c>
      <c r="T19" s="111">
        <v>0</v>
      </c>
      <c r="U19" s="111">
        <v>0</v>
      </c>
      <c r="V19" s="111">
        <v>0</v>
      </c>
      <c r="W19" s="111">
        <v>0</v>
      </c>
      <c r="X19" s="111">
        <v>0</v>
      </c>
      <c r="Y19" s="111">
        <v>12386.661</v>
      </c>
      <c r="Z19" s="111">
        <v>0</v>
      </c>
      <c r="AA19" s="111">
        <v>0</v>
      </c>
      <c r="AB19" s="111">
        <v>0</v>
      </c>
      <c r="AC19" s="111">
        <v>0</v>
      </c>
      <c r="AD19" s="111">
        <v>12386.661</v>
      </c>
      <c r="AE19" s="111">
        <v>12386.661</v>
      </c>
    </row>
    <row r="20" spans="2:31" ht="14.1" customHeight="1" x14ac:dyDescent="0.2">
      <c r="B20" s="33"/>
      <c r="C20" s="14" t="s">
        <v>273</v>
      </c>
      <c r="D20" s="39" t="s">
        <v>306</v>
      </c>
      <c r="E20" s="150">
        <v>0</v>
      </c>
      <c r="F20" s="150">
        <v>0</v>
      </c>
      <c r="G20" s="150">
        <v>0</v>
      </c>
      <c r="H20" s="150">
        <v>0</v>
      </c>
      <c r="I20" s="150">
        <v>0</v>
      </c>
      <c r="J20" s="150">
        <v>0</v>
      </c>
      <c r="K20" s="150">
        <v>0</v>
      </c>
      <c r="L20" s="150">
        <v>0</v>
      </c>
      <c r="M20" s="150">
        <v>0.155</v>
      </c>
      <c r="N20" s="150">
        <v>0</v>
      </c>
      <c r="O20" s="150">
        <v>0</v>
      </c>
      <c r="P20" s="150">
        <v>0</v>
      </c>
      <c r="Q20" s="150">
        <v>7978.4859999999999</v>
      </c>
      <c r="R20" s="150">
        <v>0</v>
      </c>
      <c r="S20" s="150">
        <v>0</v>
      </c>
      <c r="T20" s="150">
        <v>4.18</v>
      </c>
      <c r="U20" s="150">
        <v>0</v>
      </c>
      <c r="V20" s="150">
        <v>0</v>
      </c>
      <c r="W20" s="150">
        <v>0</v>
      </c>
      <c r="X20" s="150">
        <v>0</v>
      </c>
      <c r="Y20" s="150">
        <v>0</v>
      </c>
      <c r="Z20" s="150">
        <v>0</v>
      </c>
      <c r="AA20" s="150">
        <v>0</v>
      </c>
      <c r="AB20" s="150">
        <v>0</v>
      </c>
      <c r="AC20" s="150">
        <v>0</v>
      </c>
      <c r="AD20" s="150">
        <v>7982.8209999999999</v>
      </c>
      <c r="AE20" s="150">
        <v>7982.8209999999999</v>
      </c>
    </row>
    <row r="21" spans="2:31" ht="14.1" customHeight="1" x14ac:dyDescent="0.2">
      <c r="B21" s="33"/>
      <c r="C21" s="16" t="s">
        <v>275</v>
      </c>
      <c r="D21" s="42" t="s">
        <v>291</v>
      </c>
      <c r="E21" s="111">
        <v>0</v>
      </c>
      <c r="F21" s="111">
        <v>0</v>
      </c>
      <c r="G21" s="111">
        <v>0</v>
      </c>
      <c r="H21" s="111">
        <v>0</v>
      </c>
      <c r="I21" s="111">
        <v>92.838999999999999</v>
      </c>
      <c r="J21" s="111">
        <v>39.75</v>
      </c>
      <c r="K21" s="111">
        <v>26.515000000000001</v>
      </c>
      <c r="L21" s="111">
        <v>0</v>
      </c>
      <c r="M21" s="111">
        <v>21.274000000000001</v>
      </c>
      <c r="N21" s="111">
        <v>0</v>
      </c>
      <c r="O21" s="111">
        <v>402.41199999999998</v>
      </c>
      <c r="P21" s="111">
        <v>262.61799999999999</v>
      </c>
      <c r="Q21" s="111">
        <v>175.18700000000001</v>
      </c>
      <c r="R21" s="111">
        <v>0</v>
      </c>
      <c r="S21" s="111">
        <v>255.36</v>
      </c>
      <c r="T21" s="111">
        <v>323.58699999999999</v>
      </c>
      <c r="U21" s="111">
        <v>20.7</v>
      </c>
      <c r="V21" s="111">
        <v>99.210999999999999</v>
      </c>
      <c r="W21" s="111">
        <v>0</v>
      </c>
      <c r="X21" s="111">
        <v>1225.5909999999999</v>
      </c>
      <c r="Y21" s="111">
        <v>0</v>
      </c>
      <c r="Z21" s="111">
        <v>0</v>
      </c>
      <c r="AA21" s="111">
        <v>0</v>
      </c>
      <c r="AB21" s="111">
        <v>0</v>
      </c>
      <c r="AC21" s="111">
        <v>0</v>
      </c>
      <c r="AD21" s="111">
        <v>2945.0430000000001</v>
      </c>
      <c r="AE21" s="111">
        <v>2945.0430000000001</v>
      </c>
    </row>
    <row r="22" spans="2:31" ht="25.15" customHeight="1" x14ac:dyDescent="0.2">
      <c r="B22" s="33"/>
      <c r="C22" s="119" t="s">
        <v>307</v>
      </c>
      <c r="D22" s="94" t="s">
        <v>292</v>
      </c>
      <c r="E22" s="150">
        <v>0</v>
      </c>
      <c r="F22" s="150">
        <v>0</v>
      </c>
      <c r="G22" s="150">
        <v>0</v>
      </c>
      <c r="H22" s="150">
        <v>0</v>
      </c>
      <c r="I22" s="150">
        <v>70.813999999999993</v>
      </c>
      <c r="J22" s="150">
        <v>0</v>
      </c>
      <c r="K22" s="150">
        <v>9.093</v>
      </c>
      <c r="L22" s="150">
        <v>0</v>
      </c>
      <c r="M22" s="150">
        <v>0</v>
      </c>
      <c r="N22" s="150">
        <v>0</v>
      </c>
      <c r="O22" s="150">
        <v>0</v>
      </c>
      <c r="P22" s="150">
        <v>0</v>
      </c>
      <c r="Q22" s="150">
        <v>151.065</v>
      </c>
      <c r="R22" s="150">
        <v>0</v>
      </c>
      <c r="S22" s="150">
        <v>0</v>
      </c>
      <c r="T22" s="150">
        <v>63.241</v>
      </c>
      <c r="U22" s="150">
        <v>0</v>
      </c>
      <c r="V22" s="150">
        <v>0</v>
      </c>
      <c r="W22" s="150">
        <v>0</v>
      </c>
      <c r="X22" s="150">
        <v>7.9690000000000003</v>
      </c>
      <c r="Y22" s="150">
        <v>0</v>
      </c>
      <c r="Z22" s="150">
        <v>0</v>
      </c>
      <c r="AA22" s="150">
        <v>0</v>
      </c>
      <c r="AB22" s="150">
        <v>0</v>
      </c>
      <c r="AC22" s="150">
        <v>0</v>
      </c>
      <c r="AD22" s="150">
        <v>302.18099999999998</v>
      </c>
      <c r="AE22" s="150">
        <v>302.18099999999998</v>
      </c>
    </row>
    <row r="23" spans="2:31" ht="14.1" customHeight="1" x14ac:dyDescent="0.2">
      <c r="B23" s="33"/>
      <c r="C23" s="20" t="s">
        <v>308</v>
      </c>
      <c r="D23" s="92" t="s">
        <v>309</v>
      </c>
      <c r="E23" s="111">
        <v>0</v>
      </c>
      <c r="F23" s="111">
        <v>0</v>
      </c>
      <c r="G23" s="111">
        <v>0</v>
      </c>
      <c r="H23" s="111">
        <v>0</v>
      </c>
      <c r="I23" s="111">
        <v>0</v>
      </c>
      <c r="J23" s="111">
        <v>0</v>
      </c>
      <c r="K23" s="111">
        <v>9.093</v>
      </c>
      <c r="L23" s="111">
        <v>0</v>
      </c>
      <c r="M23" s="111">
        <v>0</v>
      </c>
      <c r="N23" s="111">
        <v>0</v>
      </c>
      <c r="O23" s="111">
        <v>0</v>
      </c>
      <c r="P23" s="111">
        <v>0</v>
      </c>
      <c r="Q23" s="111">
        <v>120.85599999999999</v>
      </c>
      <c r="R23" s="111">
        <v>0</v>
      </c>
      <c r="S23" s="111">
        <v>0</v>
      </c>
      <c r="T23" s="111">
        <v>27.85</v>
      </c>
      <c r="U23" s="111">
        <v>0</v>
      </c>
      <c r="V23" s="111">
        <v>0</v>
      </c>
      <c r="W23" s="111">
        <v>0</v>
      </c>
      <c r="X23" s="111">
        <v>7.9690000000000003</v>
      </c>
      <c r="Y23" s="111">
        <v>0</v>
      </c>
      <c r="Z23" s="111">
        <v>0</v>
      </c>
      <c r="AA23" s="111">
        <v>0</v>
      </c>
      <c r="AB23" s="111">
        <v>0</v>
      </c>
      <c r="AC23" s="111">
        <v>0</v>
      </c>
      <c r="AD23" s="111">
        <v>165.768</v>
      </c>
      <c r="AE23" s="111">
        <v>165.768</v>
      </c>
    </row>
    <row r="24" spans="2:31" ht="14.1" customHeight="1" x14ac:dyDescent="0.2">
      <c r="B24" s="33"/>
      <c r="C24" s="24" t="s">
        <v>310</v>
      </c>
      <c r="D24" s="93" t="s">
        <v>311</v>
      </c>
      <c r="E24" s="150">
        <v>0</v>
      </c>
      <c r="F24" s="150">
        <v>0</v>
      </c>
      <c r="G24" s="150">
        <v>0</v>
      </c>
      <c r="H24" s="150">
        <v>0</v>
      </c>
      <c r="I24" s="150">
        <v>70.813999999999993</v>
      </c>
      <c r="J24" s="150">
        <v>0</v>
      </c>
      <c r="K24" s="150">
        <v>0</v>
      </c>
      <c r="L24" s="150">
        <v>0</v>
      </c>
      <c r="M24" s="150">
        <v>0</v>
      </c>
      <c r="N24" s="150">
        <v>0</v>
      </c>
      <c r="O24" s="150">
        <v>0</v>
      </c>
      <c r="P24" s="150">
        <v>0</v>
      </c>
      <c r="Q24" s="150">
        <v>0</v>
      </c>
      <c r="R24" s="150">
        <v>0</v>
      </c>
      <c r="S24" s="150">
        <v>0</v>
      </c>
      <c r="T24" s="150">
        <v>0</v>
      </c>
      <c r="U24" s="150">
        <v>0</v>
      </c>
      <c r="V24" s="150">
        <v>0</v>
      </c>
      <c r="W24" s="150">
        <v>0</v>
      </c>
      <c r="X24" s="150">
        <v>0</v>
      </c>
      <c r="Y24" s="150">
        <v>0</v>
      </c>
      <c r="Z24" s="150">
        <v>0</v>
      </c>
      <c r="AA24" s="150">
        <v>0</v>
      </c>
      <c r="AB24" s="150">
        <v>0</v>
      </c>
      <c r="AC24" s="150">
        <v>0</v>
      </c>
      <c r="AD24" s="150">
        <v>70.813999999999993</v>
      </c>
      <c r="AE24" s="150">
        <v>70.813999999999993</v>
      </c>
    </row>
    <row r="25" spans="2:31" ht="14.1" customHeight="1" x14ac:dyDescent="0.2">
      <c r="B25" s="33"/>
      <c r="C25" s="20" t="s">
        <v>312</v>
      </c>
      <c r="D25" s="92" t="s">
        <v>313</v>
      </c>
      <c r="E25" s="111">
        <v>0</v>
      </c>
      <c r="F25" s="111">
        <v>0</v>
      </c>
      <c r="G25" s="111">
        <v>0</v>
      </c>
      <c r="H25" s="111">
        <v>0</v>
      </c>
      <c r="I25" s="111">
        <v>0</v>
      </c>
      <c r="J25" s="111">
        <v>0</v>
      </c>
      <c r="K25" s="111">
        <v>0</v>
      </c>
      <c r="L25" s="111">
        <v>0</v>
      </c>
      <c r="M25" s="111">
        <v>0</v>
      </c>
      <c r="N25" s="111">
        <v>0</v>
      </c>
      <c r="O25" s="111">
        <v>0</v>
      </c>
      <c r="P25" s="111">
        <v>0</v>
      </c>
      <c r="Q25" s="111">
        <v>30.207999999999998</v>
      </c>
      <c r="R25" s="111">
        <v>0</v>
      </c>
      <c r="S25" s="111">
        <v>0</v>
      </c>
      <c r="T25" s="111">
        <v>35.390999999999998</v>
      </c>
      <c r="U25" s="111">
        <v>0</v>
      </c>
      <c r="V25" s="111">
        <v>0</v>
      </c>
      <c r="W25" s="111">
        <v>0</v>
      </c>
      <c r="X25" s="111">
        <v>0</v>
      </c>
      <c r="Y25" s="111">
        <v>0</v>
      </c>
      <c r="Z25" s="111">
        <v>0</v>
      </c>
      <c r="AA25" s="111">
        <v>0</v>
      </c>
      <c r="AB25" s="111">
        <v>0</v>
      </c>
      <c r="AC25" s="111">
        <v>0</v>
      </c>
      <c r="AD25" s="111">
        <v>65.599000000000004</v>
      </c>
      <c r="AE25" s="111">
        <v>65.599000000000004</v>
      </c>
    </row>
    <row r="26" spans="2:31" ht="14.1" customHeight="1" x14ac:dyDescent="0.2">
      <c r="B26" s="33"/>
      <c r="C26" s="119" t="s">
        <v>314</v>
      </c>
      <c r="D26" s="94" t="s">
        <v>293</v>
      </c>
      <c r="E26" s="150">
        <v>0</v>
      </c>
      <c r="F26" s="150">
        <v>0</v>
      </c>
      <c r="G26" s="150">
        <v>0</v>
      </c>
      <c r="H26" s="150">
        <v>0</v>
      </c>
      <c r="I26" s="150">
        <v>22.010999999999999</v>
      </c>
      <c r="J26" s="150">
        <v>39.655999999999999</v>
      </c>
      <c r="K26" s="150">
        <v>17.414000000000001</v>
      </c>
      <c r="L26" s="150">
        <v>0</v>
      </c>
      <c r="M26" s="150">
        <v>21.233000000000001</v>
      </c>
      <c r="N26" s="150">
        <v>0</v>
      </c>
      <c r="O26" s="150">
        <v>6.4889999999999999</v>
      </c>
      <c r="P26" s="150">
        <v>0</v>
      </c>
      <c r="Q26" s="150">
        <v>15.62</v>
      </c>
      <c r="R26" s="150">
        <v>0</v>
      </c>
      <c r="S26" s="150">
        <v>0.01</v>
      </c>
      <c r="T26" s="150">
        <v>1.125</v>
      </c>
      <c r="U26" s="150">
        <v>20.7</v>
      </c>
      <c r="V26" s="150">
        <v>0.28100000000000003</v>
      </c>
      <c r="W26" s="150">
        <v>0</v>
      </c>
      <c r="X26" s="150">
        <v>49.701000000000001</v>
      </c>
      <c r="Y26" s="150">
        <v>0</v>
      </c>
      <c r="Z26" s="150">
        <v>0</v>
      </c>
      <c r="AA26" s="150">
        <v>0</v>
      </c>
      <c r="AB26" s="150">
        <v>0</v>
      </c>
      <c r="AC26" s="150">
        <v>0</v>
      </c>
      <c r="AD26" s="150">
        <v>194.24100000000001</v>
      </c>
      <c r="AE26" s="150">
        <v>194.24100000000001</v>
      </c>
    </row>
    <row r="27" spans="2:31" ht="14.1" customHeight="1" x14ac:dyDescent="0.2">
      <c r="B27" s="33"/>
      <c r="C27" s="120" t="s">
        <v>315</v>
      </c>
      <c r="D27" s="95" t="s">
        <v>294</v>
      </c>
      <c r="E27" s="111">
        <v>0</v>
      </c>
      <c r="F27" s="111">
        <v>0</v>
      </c>
      <c r="G27" s="111">
        <v>0</v>
      </c>
      <c r="H27" s="111">
        <v>0</v>
      </c>
      <c r="I27" s="111">
        <v>1.4E-2</v>
      </c>
      <c r="J27" s="111">
        <v>0</v>
      </c>
      <c r="K27" s="111">
        <v>0</v>
      </c>
      <c r="L27" s="111">
        <v>0</v>
      </c>
      <c r="M27" s="111">
        <v>0</v>
      </c>
      <c r="N27" s="111">
        <v>0</v>
      </c>
      <c r="O27" s="111">
        <v>395.92200000000003</v>
      </c>
      <c r="P27" s="111">
        <v>0</v>
      </c>
      <c r="Q27" s="111">
        <v>8.5030000000000001</v>
      </c>
      <c r="R27" s="111">
        <v>0</v>
      </c>
      <c r="S27" s="111">
        <v>0</v>
      </c>
      <c r="T27" s="111">
        <v>230.33500000000001</v>
      </c>
      <c r="U27" s="111">
        <v>0</v>
      </c>
      <c r="V27" s="111">
        <v>0</v>
      </c>
      <c r="W27" s="111">
        <v>0</v>
      </c>
      <c r="X27" s="111">
        <v>2</v>
      </c>
      <c r="Y27" s="111">
        <v>0</v>
      </c>
      <c r="Z27" s="111">
        <v>0</v>
      </c>
      <c r="AA27" s="111">
        <v>0</v>
      </c>
      <c r="AB27" s="111">
        <v>0</v>
      </c>
      <c r="AC27" s="111">
        <v>0</v>
      </c>
      <c r="AD27" s="111">
        <v>636.77300000000002</v>
      </c>
      <c r="AE27" s="111">
        <v>636.77300000000002</v>
      </c>
    </row>
    <row r="28" spans="2:31" ht="14.1" customHeight="1" x14ac:dyDescent="0.2">
      <c r="B28" s="33"/>
      <c r="C28" s="24" t="s">
        <v>316</v>
      </c>
      <c r="D28" s="93" t="s">
        <v>309</v>
      </c>
      <c r="E28" s="150">
        <v>0</v>
      </c>
      <c r="F28" s="150">
        <v>0</v>
      </c>
      <c r="G28" s="150">
        <v>0</v>
      </c>
      <c r="H28" s="150">
        <v>0</v>
      </c>
      <c r="I28" s="150">
        <v>0</v>
      </c>
      <c r="J28" s="150">
        <v>0</v>
      </c>
      <c r="K28" s="150">
        <v>0</v>
      </c>
      <c r="L28" s="150">
        <v>0</v>
      </c>
      <c r="M28" s="150">
        <v>0</v>
      </c>
      <c r="N28" s="150">
        <v>0</v>
      </c>
      <c r="O28" s="150">
        <v>0</v>
      </c>
      <c r="P28" s="150">
        <v>0</v>
      </c>
      <c r="Q28" s="150">
        <v>1.3080000000000001</v>
      </c>
      <c r="R28" s="150">
        <v>0</v>
      </c>
      <c r="S28" s="150">
        <v>0</v>
      </c>
      <c r="T28" s="150">
        <v>100.363</v>
      </c>
      <c r="U28" s="150">
        <v>0</v>
      </c>
      <c r="V28" s="150">
        <v>0</v>
      </c>
      <c r="W28" s="150">
        <v>0</v>
      </c>
      <c r="X28" s="150">
        <v>2</v>
      </c>
      <c r="Y28" s="150">
        <v>0</v>
      </c>
      <c r="Z28" s="150">
        <v>0</v>
      </c>
      <c r="AA28" s="150">
        <v>0</v>
      </c>
      <c r="AB28" s="150">
        <v>0</v>
      </c>
      <c r="AC28" s="150">
        <v>0</v>
      </c>
      <c r="AD28" s="150">
        <v>103.67100000000001</v>
      </c>
      <c r="AE28" s="150">
        <v>103.67100000000001</v>
      </c>
    </row>
    <row r="29" spans="2:31" ht="14.1" customHeight="1" x14ac:dyDescent="0.2">
      <c r="B29" s="33"/>
      <c r="C29" s="20" t="s">
        <v>317</v>
      </c>
      <c r="D29" s="92" t="s">
        <v>311</v>
      </c>
      <c r="E29" s="111">
        <v>0</v>
      </c>
      <c r="F29" s="111">
        <v>0</v>
      </c>
      <c r="G29" s="111">
        <v>0</v>
      </c>
      <c r="H29" s="111">
        <v>0</v>
      </c>
      <c r="I29" s="111">
        <v>0</v>
      </c>
      <c r="J29" s="111">
        <v>0</v>
      </c>
      <c r="K29" s="111">
        <v>0</v>
      </c>
      <c r="L29" s="111">
        <v>0</v>
      </c>
      <c r="M29" s="111">
        <v>0</v>
      </c>
      <c r="N29" s="111">
        <v>0</v>
      </c>
      <c r="O29" s="111">
        <v>395.92200000000003</v>
      </c>
      <c r="P29" s="111">
        <v>0</v>
      </c>
      <c r="Q29" s="111">
        <v>0</v>
      </c>
      <c r="R29" s="111">
        <v>0</v>
      </c>
      <c r="S29" s="111">
        <v>0</v>
      </c>
      <c r="T29" s="111">
        <v>0</v>
      </c>
      <c r="U29" s="111">
        <v>0</v>
      </c>
      <c r="V29" s="111">
        <v>0</v>
      </c>
      <c r="W29" s="111">
        <v>0</v>
      </c>
      <c r="X29" s="111">
        <v>0</v>
      </c>
      <c r="Y29" s="111">
        <v>0</v>
      </c>
      <c r="Z29" s="111">
        <v>0</v>
      </c>
      <c r="AA29" s="111">
        <v>0</v>
      </c>
      <c r="AB29" s="111">
        <v>0</v>
      </c>
      <c r="AC29" s="111">
        <v>0</v>
      </c>
      <c r="AD29" s="111">
        <v>395.92200000000003</v>
      </c>
      <c r="AE29" s="111">
        <v>395.92200000000003</v>
      </c>
    </row>
    <row r="30" spans="2:31" ht="14.1" customHeight="1" x14ac:dyDescent="0.2">
      <c r="B30" s="33"/>
      <c r="C30" s="24" t="s">
        <v>318</v>
      </c>
      <c r="D30" s="93" t="s">
        <v>313</v>
      </c>
      <c r="E30" s="150">
        <v>0</v>
      </c>
      <c r="F30" s="150">
        <v>0</v>
      </c>
      <c r="G30" s="150">
        <v>0</v>
      </c>
      <c r="H30" s="150">
        <v>0</v>
      </c>
      <c r="I30" s="150">
        <v>1.4E-2</v>
      </c>
      <c r="J30" s="150">
        <v>0</v>
      </c>
      <c r="K30" s="150">
        <v>0</v>
      </c>
      <c r="L30" s="150">
        <v>0</v>
      </c>
      <c r="M30" s="150">
        <v>0</v>
      </c>
      <c r="N30" s="150">
        <v>0</v>
      </c>
      <c r="O30" s="150">
        <v>0</v>
      </c>
      <c r="P30" s="150">
        <v>0</v>
      </c>
      <c r="Q30" s="150">
        <v>7.194</v>
      </c>
      <c r="R30" s="150">
        <v>0</v>
      </c>
      <c r="S30" s="150">
        <v>0</v>
      </c>
      <c r="T30" s="150">
        <v>129.97200000000001</v>
      </c>
      <c r="U30" s="150">
        <v>0</v>
      </c>
      <c r="V30" s="150">
        <v>0</v>
      </c>
      <c r="W30" s="150">
        <v>0</v>
      </c>
      <c r="X30" s="150">
        <v>0</v>
      </c>
      <c r="Y30" s="150">
        <v>0</v>
      </c>
      <c r="Z30" s="150">
        <v>0</v>
      </c>
      <c r="AA30" s="150">
        <v>0</v>
      </c>
      <c r="AB30" s="150">
        <v>0</v>
      </c>
      <c r="AC30" s="150">
        <v>0</v>
      </c>
      <c r="AD30" s="150">
        <v>137.18</v>
      </c>
      <c r="AE30" s="150">
        <v>137.18</v>
      </c>
    </row>
    <row r="31" spans="2:31" ht="14.1" customHeight="1" x14ac:dyDescent="0.2">
      <c r="B31" s="33"/>
      <c r="C31" s="120" t="s">
        <v>319</v>
      </c>
      <c r="D31" s="95" t="s">
        <v>295</v>
      </c>
      <c r="E31" s="111">
        <v>0</v>
      </c>
      <c r="F31" s="111">
        <v>0</v>
      </c>
      <c r="G31" s="111">
        <v>0</v>
      </c>
      <c r="H31" s="111">
        <v>0</v>
      </c>
      <c r="I31" s="111">
        <v>0</v>
      </c>
      <c r="J31" s="111">
        <v>9.4E-2</v>
      </c>
      <c r="K31" s="111">
        <v>8.0000000000000002E-3</v>
      </c>
      <c r="L31" s="111">
        <v>0</v>
      </c>
      <c r="M31" s="111">
        <v>4.1000000000000002E-2</v>
      </c>
      <c r="N31" s="111">
        <v>0</v>
      </c>
      <c r="O31" s="111">
        <v>0</v>
      </c>
      <c r="P31" s="111">
        <v>262.61799999999999</v>
      </c>
      <c r="Q31" s="111">
        <v>0</v>
      </c>
      <c r="R31" s="111">
        <v>0</v>
      </c>
      <c r="S31" s="111">
        <v>255.35</v>
      </c>
      <c r="T31" s="111">
        <v>3.5</v>
      </c>
      <c r="U31" s="111">
        <v>0</v>
      </c>
      <c r="V31" s="111">
        <v>98.93</v>
      </c>
      <c r="W31" s="111">
        <v>0</v>
      </c>
      <c r="X31" s="111">
        <v>134.71</v>
      </c>
      <c r="Y31" s="111">
        <v>0</v>
      </c>
      <c r="Z31" s="111">
        <v>0</v>
      </c>
      <c r="AA31" s="111">
        <v>0</v>
      </c>
      <c r="AB31" s="111">
        <v>0</v>
      </c>
      <c r="AC31" s="111">
        <v>0</v>
      </c>
      <c r="AD31" s="111">
        <v>755.25</v>
      </c>
      <c r="AE31" s="111">
        <v>755.25</v>
      </c>
    </row>
    <row r="32" spans="2:31" ht="14.1" customHeight="1" x14ac:dyDescent="0.2">
      <c r="B32" s="33"/>
      <c r="C32" s="119" t="s">
        <v>320</v>
      </c>
      <c r="D32" s="94" t="s">
        <v>296</v>
      </c>
      <c r="E32" s="150">
        <v>0</v>
      </c>
      <c r="F32" s="150">
        <v>0</v>
      </c>
      <c r="G32" s="150">
        <v>0</v>
      </c>
      <c r="H32" s="150">
        <v>0</v>
      </c>
      <c r="I32" s="150">
        <v>0</v>
      </c>
      <c r="J32" s="150">
        <v>0</v>
      </c>
      <c r="K32" s="150">
        <v>0</v>
      </c>
      <c r="L32" s="150">
        <v>0</v>
      </c>
      <c r="M32" s="150">
        <v>0</v>
      </c>
      <c r="N32" s="150">
        <v>0</v>
      </c>
      <c r="O32" s="150">
        <v>0</v>
      </c>
      <c r="P32" s="150">
        <v>0</v>
      </c>
      <c r="Q32" s="150">
        <v>0</v>
      </c>
      <c r="R32" s="150">
        <v>0</v>
      </c>
      <c r="S32" s="150">
        <v>0</v>
      </c>
      <c r="T32" s="150">
        <v>25.387</v>
      </c>
      <c r="U32" s="150">
        <v>0</v>
      </c>
      <c r="V32" s="150">
        <v>0</v>
      </c>
      <c r="W32" s="150">
        <v>0</v>
      </c>
      <c r="X32" s="150">
        <v>1031.212</v>
      </c>
      <c r="Y32" s="150">
        <v>0</v>
      </c>
      <c r="Z32" s="150">
        <v>0</v>
      </c>
      <c r="AA32" s="150">
        <v>0</v>
      </c>
      <c r="AB32" s="150">
        <v>0</v>
      </c>
      <c r="AC32" s="150">
        <v>0</v>
      </c>
      <c r="AD32" s="150">
        <v>1056.598</v>
      </c>
      <c r="AE32" s="150">
        <v>1056.598</v>
      </c>
    </row>
    <row r="33" spans="2:31" ht="14.1" customHeight="1" x14ac:dyDescent="0.2">
      <c r="B33" s="33"/>
      <c r="C33" s="16" t="s">
        <v>321</v>
      </c>
      <c r="D33" s="42" t="s">
        <v>297</v>
      </c>
      <c r="E33" s="111">
        <v>0</v>
      </c>
      <c r="F33" s="111">
        <v>0</v>
      </c>
      <c r="G33" s="111">
        <v>0</v>
      </c>
      <c r="H33" s="111">
        <v>0</v>
      </c>
      <c r="I33" s="111">
        <v>0</v>
      </c>
      <c r="J33" s="111">
        <v>0</v>
      </c>
      <c r="K33" s="111">
        <v>0</v>
      </c>
      <c r="L33" s="111">
        <v>0</v>
      </c>
      <c r="M33" s="111">
        <v>0</v>
      </c>
      <c r="N33" s="111">
        <v>0</v>
      </c>
      <c r="O33" s="111">
        <v>0</v>
      </c>
      <c r="P33" s="111">
        <v>0</v>
      </c>
      <c r="Q33" s="111">
        <v>0</v>
      </c>
      <c r="R33" s="111">
        <v>0</v>
      </c>
      <c r="S33" s="111">
        <v>0</v>
      </c>
      <c r="T33" s="111">
        <v>223.99600000000001</v>
      </c>
      <c r="U33" s="111">
        <v>0</v>
      </c>
      <c r="V33" s="111">
        <v>0</v>
      </c>
      <c r="W33" s="111">
        <v>0</v>
      </c>
      <c r="X33" s="111">
        <v>151.12299999999999</v>
      </c>
      <c r="Y33" s="111">
        <v>0</v>
      </c>
      <c r="Z33" s="111">
        <v>0</v>
      </c>
      <c r="AA33" s="111">
        <v>0</v>
      </c>
      <c r="AB33" s="111">
        <v>0</v>
      </c>
      <c r="AC33" s="111">
        <v>0</v>
      </c>
      <c r="AD33" s="111">
        <v>375.11900000000003</v>
      </c>
      <c r="AE33" s="111">
        <v>375.11900000000003</v>
      </c>
    </row>
    <row r="34" spans="2:31" ht="14.1" customHeight="1" x14ac:dyDescent="0.2">
      <c r="B34" s="33"/>
      <c r="C34" s="24" t="s">
        <v>95</v>
      </c>
      <c r="D34" s="39" t="s">
        <v>298</v>
      </c>
      <c r="E34" s="150">
        <v>0</v>
      </c>
      <c r="F34" s="150">
        <v>0</v>
      </c>
      <c r="G34" s="150">
        <v>0</v>
      </c>
      <c r="H34" s="150">
        <v>0</v>
      </c>
      <c r="I34" s="150">
        <v>0</v>
      </c>
      <c r="J34" s="150">
        <v>0</v>
      </c>
      <c r="K34" s="150">
        <v>0</v>
      </c>
      <c r="L34" s="150">
        <v>0</v>
      </c>
      <c r="M34" s="150">
        <v>0</v>
      </c>
      <c r="N34" s="150">
        <v>0</v>
      </c>
      <c r="O34" s="150">
        <v>0</v>
      </c>
      <c r="P34" s="150">
        <v>0</v>
      </c>
      <c r="Q34" s="150">
        <v>0</v>
      </c>
      <c r="R34" s="150">
        <v>0</v>
      </c>
      <c r="S34" s="150">
        <v>0</v>
      </c>
      <c r="T34" s="150">
        <v>0</v>
      </c>
      <c r="U34" s="150">
        <v>0</v>
      </c>
      <c r="V34" s="150">
        <v>0</v>
      </c>
      <c r="W34" s="150">
        <v>0</v>
      </c>
      <c r="X34" s="150">
        <v>0</v>
      </c>
      <c r="Y34" s="150">
        <v>0</v>
      </c>
      <c r="Z34" s="150">
        <v>0</v>
      </c>
      <c r="AA34" s="150">
        <v>0</v>
      </c>
      <c r="AB34" s="150">
        <v>0</v>
      </c>
      <c r="AC34" s="150">
        <v>0</v>
      </c>
      <c r="AD34" s="150">
        <v>0</v>
      </c>
      <c r="AE34" s="150">
        <v>0</v>
      </c>
    </row>
    <row r="35" spans="2:31" ht="14.1" customHeight="1" x14ac:dyDescent="0.2">
      <c r="B35" s="33"/>
      <c r="C35" s="20" t="s">
        <v>139</v>
      </c>
      <c r="D35" s="42" t="s">
        <v>268</v>
      </c>
      <c r="E35" s="111">
        <v>0</v>
      </c>
      <c r="F35" s="111">
        <v>0</v>
      </c>
      <c r="G35" s="111">
        <v>0</v>
      </c>
      <c r="H35" s="111">
        <v>0</v>
      </c>
      <c r="I35" s="111">
        <v>0</v>
      </c>
      <c r="J35" s="111">
        <v>0</v>
      </c>
      <c r="K35" s="111">
        <v>0</v>
      </c>
      <c r="L35" s="111">
        <v>0</v>
      </c>
      <c r="M35" s="111">
        <v>0</v>
      </c>
      <c r="N35" s="111">
        <v>0</v>
      </c>
      <c r="O35" s="111">
        <v>0</v>
      </c>
      <c r="P35" s="111">
        <v>0</v>
      </c>
      <c r="Q35" s="111">
        <v>0</v>
      </c>
      <c r="R35" s="111">
        <v>0</v>
      </c>
      <c r="S35" s="111">
        <v>0</v>
      </c>
      <c r="T35" s="111">
        <v>0</v>
      </c>
      <c r="U35" s="111">
        <v>0</v>
      </c>
      <c r="V35" s="111">
        <v>0</v>
      </c>
      <c r="W35" s="111">
        <v>0</v>
      </c>
      <c r="X35" s="111">
        <v>5.2279999999999998</v>
      </c>
      <c r="Y35" s="111">
        <v>31.83</v>
      </c>
      <c r="Z35" s="111">
        <v>0</v>
      </c>
      <c r="AA35" s="111">
        <v>0</v>
      </c>
      <c r="AB35" s="111">
        <v>0</v>
      </c>
      <c r="AC35" s="111">
        <v>101.72499999999999</v>
      </c>
      <c r="AD35" s="111">
        <v>138.78299999999999</v>
      </c>
      <c r="AE35" s="111">
        <v>138.78299999999999</v>
      </c>
    </row>
    <row r="36" spans="2:31" ht="14.1" customHeight="1" x14ac:dyDescent="0.2">
      <c r="B36" s="33"/>
      <c r="C36" s="24" t="s">
        <v>141</v>
      </c>
      <c r="D36" s="39" t="s">
        <v>322</v>
      </c>
      <c r="E36" s="150">
        <v>0</v>
      </c>
      <c r="F36" s="150">
        <v>0</v>
      </c>
      <c r="G36" s="150">
        <v>0</v>
      </c>
      <c r="H36" s="150">
        <v>0</v>
      </c>
      <c r="I36" s="150">
        <v>169.905</v>
      </c>
      <c r="J36" s="150">
        <v>0</v>
      </c>
      <c r="K36" s="150">
        <v>0</v>
      </c>
      <c r="L36" s="150">
        <v>0</v>
      </c>
      <c r="M36" s="150">
        <v>0</v>
      </c>
      <c r="N36" s="150">
        <v>0</v>
      </c>
      <c r="O36" s="150">
        <v>0</v>
      </c>
      <c r="P36" s="150">
        <v>0</v>
      </c>
      <c r="Q36" s="150">
        <v>0</v>
      </c>
      <c r="R36" s="150">
        <v>0</v>
      </c>
      <c r="S36" s="150">
        <v>0</v>
      </c>
      <c r="T36" s="150">
        <v>9830.4140000000007</v>
      </c>
      <c r="U36" s="150">
        <v>0</v>
      </c>
      <c r="V36" s="150">
        <v>0</v>
      </c>
      <c r="W36" s="150">
        <v>0</v>
      </c>
      <c r="X36" s="150">
        <v>0</v>
      </c>
      <c r="Y36" s="150">
        <v>0</v>
      </c>
      <c r="Z36" s="150">
        <v>0</v>
      </c>
      <c r="AA36" s="150">
        <v>0</v>
      </c>
      <c r="AB36" s="150">
        <v>0</v>
      </c>
      <c r="AC36" s="150">
        <v>0</v>
      </c>
      <c r="AD36" s="150">
        <v>10000.319</v>
      </c>
      <c r="AE36" s="150">
        <v>10000.319</v>
      </c>
    </row>
    <row r="37" spans="2:31" ht="15" customHeight="1" thickBot="1" x14ac:dyDescent="0.25">
      <c r="B37" s="33"/>
      <c r="C37" s="151" t="s">
        <v>323</v>
      </c>
      <c r="D37" s="4" t="s">
        <v>59</v>
      </c>
      <c r="E37" s="152">
        <v>0</v>
      </c>
      <c r="F37" s="152">
        <v>0</v>
      </c>
      <c r="G37" s="152">
        <v>0</v>
      </c>
      <c r="H37" s="152">
        <v>0</v>
      </c>
      <c r="I37" s="152">
        <v>1129.923</v>
      </c>
      <c r="J37" s="152">
        <v>2344.7049999999999</v>
      </c>
      <c r="K37" s="152">
        <v>26.515000000000001</v>
      </c>
      <c r="L37" s="152">
        <v>7.32</v>
      </c>
      <c r="M37" s="152">
        <v>21.428999999999998</v>
      </c>
      <c r="N37" s="152">
        <v>2864.7379999999998</v>
      </c>
      <c r="O37" s="152">
        <v>402.41199999999998</v>
      </c>
      <c r="P37" s="152">
        <v>262.61799999999999</v>
      </c>
      <c r="Q37" s="152">
        <v>9423.393</v>
      </c>
      <c r="R37" s="152">
        <v>88.097999999999999</v>
      </c>
      <c r="S37" s="152">
        <v>255.36</v>
      </c>
      <c r="T37" s="152">
        <v>42329.029000000002</v>
      </c>
      <c r="U37" s="152">
        <v>20.7</v>
      </c>
      <c r="V37" s="152">
        <v>99.210999999999999</v>
      </c>
      <c r="W37" s="152">
        <v>0</v>
      </c>
      <c r="X37" s="152">
        <v>1753.5</v>
      </c>
      <c r="Y37" s="152">
        <v>17577.394</v>
      </c>
      <c r="Z37" s="152">
        <v>0</v>
      </c>
      <c r="AA37" s="152">
        <v>0</v>
      </c>
      <c r="AB37" s="152">
        <v>0</v>
      </c>
      <c r="AC37" s="152">
        <v>101.72499999999999</v>
      </c>
      <c r="AD37" s="152">
        <v>78708.070000000007</v>
      </c>
      <c r="AE37" s="152">
        <v>75165.021999999997</v>
      </c>
    </row>
    <row r="38" spans="2:31" ht="14.1" customHeight="1" x14ac:dyDescent="0.2">
      <c r="B38" s="33"/>
      <c r="C38" s="290" t="s">
        <v>299</v>
      </c>
      <c r="D38" s="291"/>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row>
    <row r="39" spans="2:31" ht="14.1" customHeight="1" x14ac:dyDescent="0.2"/>
    <row r="40" spans="2:31" ht="14.1" customHeight="1" x14ac:dyDescent="0.2"/>
    <row r="41" spans="2:31" ht="15" customHeight="1" x14ac:dyDescent="0.2"/>
    <row r="42" spans="2:31" ht="15" customHeight="1" x14ac:dyDescent="0.2"/>
    <row r="43" spans="2:31" ht="17.649999999999999" customHeight="1" x14ac:dyDescent="0.2"/>
    <row r="44" spans="2:31" ht="15" customHeight="1" x14ac:dyDescent="0.2"/>
    <row r="45" spans="2:31" ht="14.1" customHeight="1" x14ac:dyDescent="0.2"/>
    <row r="46" spans="2:31" ht="14.1" customHeight="1" x14ac:dyDescent="0.2"/>
    <row r="47" spans="2:31" ht="14.1" customHeight="1" x14ac:dyDescent="0.2"/>
    <row r="48" spans="2:31"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5" customHeight="1" x14ac:dyDescent="0.2"/>
    <row r="78" ht="14.1" customHeight="1" x14ac:dyDescent="0.2"/>
    <row r="79" ht="14.1" customHeight="1" x14ac:dyDescent="0.2"/>
    <row r="80" ht="14.1" customHeight="1" x14ac:dyDescent="0.2"/>
    <row r="81" ht="15" customHeight="1" x14ac:dyDescent="0.2"/>
    <row r="82" ht="16.7" customHeight="1" x14ac:dyDescent="0.2"/>
    <row r="83" ht="17.649999999999999" customHeight="1" x14ac:dyDescent="0.2"/>
    <row r="84" ht="15"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5" customHeight="1" x14ac:dyDescent="0.2"/>
    <row r="118" ht="14.1" customHeight="1" x14ac:dyDescent="0.2"/>
  </sheetData>
  <mergeCells count="6">
    <mergeCell ref="C38:AE38"/>
    <mergeCell ref="D5:D6"/>
    <mergeCell ref="C3:AE3"/>
    <mergeCell ref="E5:AC5"/>
    <mergeCell ref="AE5:AE6"/>
    <mergeCell ref="AD5:AD6"/>
  </mergeCells>
  <pageMargins left="0.55118110236220474" right="0.55118110236220474" top="0.59055118110236227" bottom="0.59055118110236227" header="0.51181102362204722" footer="0.51181102362204722"/>
  <pageSetup paperSize="9" scale="3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1:Q92"/>
  <sheetViews>
    <sheetView showGridLines="0" showRowColHeaders="0" showRuler="0" topLeftCell="A6" zoomScaleNormal="100" workbookViewId="0">
      <selection activeCell="C2" sqref="C2"/>
    </sheetView>
  </sheetViews>
  <sheetFormatPr baseColWidth="10" defaultColWidth="13.140625" defaultRowHeight="12.75" x14ac:dyDescent="0.2"/>
  <cols>
    <col min="2" max="2" customWidth="true" width="65.5703125" collapsed="false"/>
    <col min="3" max="17" customWidth="true" width="13.28515625" collapsed="false"/>
    <col min="18" max="18" customWidth="true" width="14.28515625" collapsed="false"/>
  </cols>
  <sheetData>
    <row r="1" spans="2:17" ht="19.899999999999999" customHeight="1" x14ac:dyDescent="0.2">
      <c r="B1" s="99"/>
      <c r="C1" s="99"/>
      <c r="D1" s="99"/>
      <c r="E1" s="99"/>
      <c r="F1" s="99"/>
      <c r="G1" s="99"/>
      <c r="H1" s="99"/>
      <c r="I1" s="99"/>
      <c r="J1" s="99"/>
      <c r="K1" s="99"/>
      <c r="L1" s="99"/>
      <c r="M1" s="99"/>
      <c r="N1" s="99"/>
      <c r="O1" s="99"/>
      <c r="P1" s="99"/>
      <c r="Q1" s="99"/>
    </row>
    <row r="2" spans="2:17" ht="18.399999999999999" customHeight="1" x14ac:dyDescent="0.2">
      <c r="B2" s="30"/>
      <c r="C2" s="30"/>
      <c r="D2" s="30"/>
      <c r="E2" s="30"/>
      <c r="F2" s="51"/>
      <c r="G2" s="51"/>
      <c r="H2" s="51"/>
      <c r="I2" s="51"/>
      <c r="J2" s="51"/>
      <c r="K2" s="51"/>
      <c r="L2" s="51"/>
      <c r="M2" s="51"/>
      <c r="N2" s="51"/>
      <c r="O2" s="51"/>
      <c r="P2" s="51"/>
      <c r="Q2" s="51"/>
    </row>
    <row r="3" spans="2:17" ht="17.649999999999999" customHeight="1" thickBot="1" x14ac:dyDescent="0.25">
      <c r="B3" s="277" t="s">
        <v>325</v>
      </c>
      <c r="C3" s="277"/>
      <c r="D3" s="277"/>
      <c r="E3" s="277"/>
      <c r="F3" s="294"/>
      <c r="G3" s="294"/>
      <c r="H3" s="294"/>
      <c r="I3" s="294"/>
      <c r="J3" s="294"/>
      <c r="K3" s="294"/>
      <c r="L3" s="294"/>
      <c r="M3" s="294"/>
      <c r="N3" s="294"/>
      <c r="O3" s="55"/>
      <c r="P3" s="55"/>
      <c r="Q3" s="55"/>
    </row>
    <row r="4" spans="2:17" ht="15" customHeight="1" x14ac:dyDescent="0.2">
      <c r="B4" s="155" t="s">
        <v>61</v>
      </c>
      <c r="C4" s="153"/>
      <c r="D4" s="153"/>
      <c r="E4" s="153"/>
      <c r="F4" s="153"/>
      <c r="G4" s="153"/>
      <c r="H4" s="153"/>
      <c r="I4" s="56"/>
      <c r="J4" s="153"/>
      <c r="K4" s="153"/>
      <c r="L4" s="153"/>
      <c r="M4" s="153"/>
      <c r="N4" s="153"/>
      <c r="O4" s="153"/>
      <c r="P4" s="153"/>
      <c r="Q4" s="153"/>
    </row>
    <row r="5" spans="2:17" ht="20.65" customHeight="1" x14ac:dyDescent="0.2">
      <c r="C5" s="273" t="s">
        <v>326</v>
      </c>
      <c r="D5" s="273"/>
      <c r="E5" s="273"/>
      <c r="F5" s="273" t="s">
        <v>48</v>
      </c>
      <c r="G5" s="273"/>
      <c r="H5" s="273"/>
      <c r="I5" s="293" t="s">
        <v>327</v>
      </c>
      <c r="J5" s="293" t="s">
        <v>328</v>
      </c>
      <c r="K5" s="293" t="s">
        <v>329</v>
      </c>
      <c r="L5" s="293" t="s">
        <v>330</v>
      </c>
      <c r="M5" s="293" t="s">
        <v>49</v>
      </c>
      <c r="N5" s="293" t="s">
        <v>331</v>
      </c>
      <c r="O5" s="293" t="s">
        <v>332</v>
      </c>
      <c r="P5" s="293" t="s">
        <v>333</v>
      </c>
      <c r="Q5" s="293" t="s">
        <v>334</v>
      </c>
    </row>
    <row r="6" spans="2:17" ht="44.1" customHeight="1" x14ac:dyDescent="0.2">
      <c r="B6" s="21"/>
      <c r="C6" s="149" t="s">
        <v>335</v>
      </c>
      <c r="D6" s="149" t="s">
        <v>336</v>
      </c>
      <c r="E6" s="149" t="s">
        <v>337</v>
      </c>
      <c r="F6" s="149" t="s">
        <v>335</v>
      </c>
      <c r="G6" s="149" t="s">
        <v>336</v>
      </c>
      <c r="H6" s="149" t="s">
        <v>338</v>
      </c>
      <c r="I6" s="293"/>
      <c r="J6" s="293"/>
      <c r="K6" s="293"/>
      <c r="L6" s="293"/>
      <c r="M6" s="293"/>
      <c r="N6" s="293"/>
      <c r="O6" s="293"/>
      <c r="P6" s="293"/>
      <c r="Q6" s="293"/>
    </row>
    <row r="7" spans="2:17" ht="16.7" customHeight="1" thickBot="1" x14ac:dyDescent="0.25">
      <c r="B7" s="156" t="s">
        <v>55</v>
      </c>
      <c r="C7" s="157">
        <v>76251.767999999996</v>
      </c>
      <c r="D7" s="157">
        <v>56319.516000000003</v>
      </c>
      <c r="E7" s="157">
        <v>132571.283</v>
      </c>
      <c r="F7" s="157">
        <v>70319.3</v>
      </c>
      <c r="G7" s="157">
        <v>15405.278</v>
      </c>
      <c r="H7" s="157">
        <v>85724.577999999994</v>
      </c>
      <c r="I7" s="158">
        <v>1.2999999999999999E-2</v>
      </c>
      <c r="J7" s="157">
        <v>4</v>
      </c>
      <c r="K7" s="158">
        <v>0.39679999999999999</v>
      </c>
      <c r="L7" s="157">
        <v>2</v>
      </c>
      <c r="M7" s="157">
        <v>51246.578999999998</v>
      </c>
      <c r="N7" s="158">
        <v>0.59799999999999998</v>
      </c>
      <c r="O7" s="157">
        <v>635.42999999999995</v>
      </c>
      <c r="P7" s="157">
        <v>-677.94200000000001</v>
      </c>
      <c r="Q7" s="157">
        <v>4099.7259999999997</v>
      </c>
    </row>
    <row r="8" spans="2:17" ht="16.7" customHeight="1" x14ac:dyDescent="0.2">
      <c r="B8" s="159" t="s">
        <v>339</v>
      </c>
      <c r="C8" s="160">
        <v>26364.786</v>
      </c>
      <c r="D8" s="160">
        <v>9921.4860000000008</v>
      </c>
      <c r="E8" s="160">
        <v>36286.271999999997</v>
      </c>
      <c r="F8" s="160">
        <v>22294.914000000001</v>
      </c>
      <c r="G8" s="160">
        <v>1723.9469999999999</v>
      </c>
      <c r="H8" s="160">
        <v>24018.861000000001</v>
      </c>
      <c r="I8" s="161">
        <v>0</v>
      </c>
      <c r="J8" s="160">
        <v>1</v>
      </c>
      <c r="K8" s="161">
        <v>0</v>
      </c>
      <c r="L8" s="160">
        <v>0</v>
      </c>
      <c r="M8" s="160">
        <v>16881.254000000001</v>
      </c>
      <c r="N8" s="161">
        <v>0.70299999999999996</v>
      </c>
      <c r="O8" s="160">
        <v>323.024</v>
      </c>
      <c r="P8" s="160">
        <v>-330.56299999999999</v>
      </c>
      <c r="Q8" s="160">
        <v>1350.5</v>
      </c>
    </row>
    <row r="9" spans="2:17" ht="16.7" customHeight="1" thickBot="1" x14ac:dyDescent="0.25">
      <c r="B9" s="162" t="s">
        <v>340</v>
      </c>
      <c r="C9" s="157">
        <v>49886.982000000004</v>
      </c>
      <c r="D9" s="157">
        <v>46398.03</v>
      </c>
      <c r="E9" s="157">
        <v>96285.010999999999</v>
      </c>
      <c r="F9" s="157">
        <v>48024.385999999999</v>
      </c>
      <c r="G9" s="157">
        <v>13681.331</v>
      </c>
      <c r="H9" s="157">
        <v>61705.716999999997</v>
      </c>
      <c r="I9" s="158">
        <v>1.2999999999999999E-2</v>
      </c>
      <c r="J9" s="157">
        <v>4</v>
      </c>
      <c r="K9" s="158">
        <v>0.39679999999999999</v>
      </c>
      <c r="L9" s="157">
        <v>2</v>
      </c>
      <c r="M9" s="157">
        <v>34365.326000000001</v>
      </c>
      <c r="N9" s="158">
        <v>0.55700000000000005</v>
      </c>
      <c r="O9" s="157">
        <v>312.40699999999998</v>
      </c>
      <c r="P9" s="157">
        <v>-347.37900000000002</v>
      </c>
      <c r="Q9" s="157">
        <v>2749.2260000000001</v>
      </c>
    </row>
    <row r="10" spans="2:17" ht="16.7" customHeight="1" x14ac:dyDescent="0.2">
      <c r="B10" s="159" t="s">
        <v>341</v>
      </c>
      <c r="C10" s="160">
        <v>59128.718999999997</v>
      </c>
      <c r="D10" s="160">
        <v>50531.034</v>
      </c>
      <c r="E10" s="160">
        <v>109659.75199999999</v>
      </c>
      <c r="F10" s="160">
        <v>54434.993999999999</v>
      </c>
      <c r="G10" s="160">
        <v>14230.210999999999</v>
      </c>
      <c r="H10" s="160">
        <v>68665.205000000002</v>
      </c>
      <c r="I10" s="161">
        <v>1.3100000000000001E-2</v>
      </c>
      <c r="J10" s="160">
        <v>4</v>
      </c>
      <c r="K10" s="161">
        <v>0.3967</v>
      </c>
      <c r="L10" s="160">
        <v>2</v>
      </c>
      <c r="M10" s="160">
        <v>39198.144999999997</v>
      </c>
      <c r="N10" s="161">
        <v>0.57099999999999995</v>
      </c>
      <c r="O10" s="160">
        <v>403.87799999999999</v>
      </c>
      <c r="P10" s="160">
        <v>-471.07600000000002</v>
      </c>
      <c r="Q10" s="160">
        <v>3135.8519999999999</v>
      </c>
    </row>
    <row r="11" spans="2:17" ht="16.7" customHeight="1" x14ac:dyDescent="0.2">
      <c r="B11" s="42" t="s">
        <v>342</v>
      </c>
      <c r="C11" s="134">
        <v>5449.384</v>
      </c>
      <c r="D11" s="134">
        <v>1327.4949999999999</v>
      </c>
      <c r="E11" s="134">
        <v>6776.88</v>
      </c>
      <c r="F11" s="134">
        <v>5396.7719999999999</v>
      </c>
      <c r="G11" s="134">
        <v>344.74</v>
      </c>
      <c r="H11" s="134">
        <v>5741.5129999999999</v>
      </c>
      <c r="I11" s="135">
        <v>4.1000000000000003E-3</v>
      </c>
      <c r="J11" s="134">
        <v>0</v>
      </c>
      <c r="K11" s="135">
        <v>0.39889999999999998</v>
      </c>
      <c r="L11" s="134">
        <v>3</v>
      </c>
      <c r="M11" s="134">
        <v>3992.2660000000001</v>
      </c>
      <c r="N11" s="135">
        <v>0.69499999999999995</v>
      </c>
      <c r="O11" s="134">
        <v>78.775000000000006</v>
      </c>
      <c r="P11" s="134">
        <v>-59.213999999999999</v>
      </c>
      <c r="Q11" s="134">
        <v>319.38099999999997</v>
      </c>
    </row>
    <row r="12" spans="2:17" ht="16.7" customHeight="1" x14ac:dyDescent="0.2">
      <c r="B12" s="163" t="s">
        <v>343</v>
      </c>
      <c r="C12" s="164">
        <v>76251.767999999996</v>
      </c>
      <c r="D12" s="164">
        <v>56319.516000000003</v>
      </c>
      <c r="E12" s="164">
        <v>132571.283</v>
      </c>
      <c r="F12" s="164">
        <v>70319.3</v>
      </c>
      <c r="G12" s="164">
        <v>15405.278</v>
      </c>
      <c r="H12" s="164">
        <v>85724.577999999994</v>
      </c>
      <c r="I12" s="165">
        <v>1.2999999999999999E-2</v>
      </c>
      <c r="J12" s="166">
        <v>4</v>
      </c>
      <c r="K12" s="165">
        <v>0.39679999999999999</v>
      </c>
      <c r="L12" s="166">
        <v>2</v>
      </c>
      <c r="M12" s="166">
        <v>51246.578999999998</v>
      </c>
      <c r="N12" s="165">
        <v>0.59799999999999998</v>
      </c>
      <c r="O12" s="166">
        <v>635.42999999999995</v>
      </c>
      <c r="P12" s="166">
        <v>-677.94200000000001</v>
      </c>
      <c r="Q12" s="166">
        <v>4099.7259999999997</v>
      </c>
    </row>
    <row r="13" spans="2:17" ht="16.7" customHeight="1" x14ac:dyDescent="0.2">
      <c r="B13" s="2" t="s">
        <v>55</v>
      </c>
      <c r="C13" s="132">
        <v>40995.178999999996</v>
      </c>
      <c r="D13" s="132">
        <v>15604.629000000001</v>
      </c>
      <c r="E13" s="132">
        <v>56599.807999999997</v>
      </c>
      <c r="F13" s="132">
        <v>37967.063000000002</v>
      </c>
      <c r="G13" s="132">
        <v>8202.7569999999996</v>
      </c>
      <c r="H13" s="132">
        <v>46169.82</v>
      </c>
      <c r="I13" s="133">
        <v>5.7599999999999998E-2</v>
      </c>
      <c r="J13" s="132">
        <v>29</v>
      </c>
      <c r="K13" s="133">
        <v>0.39989999999999998</v>
      </c>
      <c r="L13" s="132">
        <v>3</v>
      </c>
      <c r="M13" s="132">
        <v>34317.101000000002</v>
      </c>
      <c r="N13" s="133">
        <v>0.74299999999999999</v>
      </c>
      <c r="O13" s="132">
        <v>1178.4749999999999</v>
      </c>
      <c r="P13" s="132">
        <v>-1382.68</v>
      </c>
      <c r="Q13" s="132">
        <v>2745.3679999999999</v>
      </c>
    </row>
    <row r="14" spans="2:17" ht="16.7" customHeight="1" thickBot="1" x14ac:dyDescent="0.25">
      <c r="B14" s="162" t="s">
        <v>344</v>
      </c>
      <c r="C14" s="157">
        <v>168.523</v>
      </c>
      <c r="D14" s="157">
        <v>0</v>
      </c>
      <c r="E14" s="157">
        <v>168.523</v>
      </c>
      <c r="F14" s="157">
        <v>168.523</v>
      </c>
      <c r="G14" s="157">
        <v>0</v>
      </c>
      <c r="H14" s="157">
        <v>168.523</v>
      </c>
      <c r="I14" s="158">
        <v>4.82E-2</v>
      </c>
      <c r="J14" s="157">
        <v>0</v>
      </c>
      <c r="K14" s="158">
        <v>0.25</v>
      </c>
      <c r="L14" s="157">
        <v>2</v>
      </c>
      <c r="M14" s="157">
        <v>113.324</v>
      </c>
      <c r="N14" s="158">
        <v>0.67200000000000004</v>
      </c>
      <c r="O14" s="157">
        <v>1.004</v>
      </c>
      <c r="P14" s="157">
        <v>-0.41599999999999998</v>
      </c>
      <c r="Q14" s="157">
        <v>9.0660000000000007</v>
      </c>
    </row>
    <row r="15" spans="2:17" ht="16.7" customHeight="1" x14ac:dyDescent="0.2">
      <c r="B15" s="159" t="s">
        <v>340</v>
      </c>
      <c r="C15" s="160">
        <v>40826.656000000003</v>
      </c>
      <c r="D15" s="160">
        <v>15604.629000000001</v>
      </c>
      <c r="E15" s="160">
        <v>56431.285000000003</v>
      </c>
      <c r="F15" s="160">
        <v>37798.54</v>
      </c>
      <c r="G15" s="160">
        <v>8202.7569999999996</v>
      </c>
      <c r="H15" s="160">
        <v>46001.296999999999</v>
      </c>
      <c r="I15" s="161">
        <v>5.7599999999999998E-2</v>
      </c>
      <c r="J15" s="160">
        <v>29</v>
      </c>
      <c r="K15" s="161">
        <v>0.40050000000000002</v>
      </c>
      <c r="L15" s="160">
        <v>3</v>
      </c>
      <c r="M15" s="160">
        <v>34203.777000000002</v>
      </c>
      <c r="N15" s="161">
        <v>0.74399999999999999</v>
      </c>
      <c r="O15" s="160">
        <v>1177.472</v>
      </c>
      <c r="P15" s="160">
        <v>-1382.2639999999999</v>
      </c>
      <c r="Q15" s="160">
        <v>2736.3020000000001</v>
      </c>
    </row>
    <row r="16" spans="2:17" ht="16.7" customHeight="1" thickBot="1" x14ac:dyDescent="0.25">
      <c r="B16" s="167" t="s">
        <v>341</v>
      </c>
      <c r="C16" s="157">
        <v>0</v>
      </c>
      <c r="D16" s="157">
        <v>0</v>
      </c>
      <c r="E16" s="157">
        <v>0</v>
      </c>
      <c r="F16" s="157">
        <v>0</v>
      </c>
      <c r="G16" s="157">
        <v>0</v>
      </c>
      <c r="H16" s="157">
        <v>0</v>
      </c>
      <c r="I16" s="158">
        <v>0</v>
      </c>
      <c r="J16" s="157">
        <v>0</v>
      </c>
      <c r="K16" s="158">
        <v>0</v>
      </c>
      <c r="L16" s="157">
        <v>0</v>
      </c>
      <c r="M16" s="157">
        <v>0</v>
      </c>
      <c r="N16" s="158">
        <v>0</v>
      </c>
      <c r="O16" s="157">
        <v>0</v>
      </c>
      <c r="P16" s="157">
        <v>0</v>
      </c>
      <c r="Q16" s="157">
        <v>0</v>
      </c>
    </row>
    <row r="17" spans="2:17" ht="16.7" customHeight="1" x14ac:dyDescent="0.2">
      <c r="B17" s="168" t="s">
        <v>342</v>
      </c>
      <c r="C17" s="160">
        <v>19785.330000000002</v>
      </c>
      <c r="D17" s="160">
        <v>4795.027</v>
      </c>
      <c r="E17" s="160">
        <v>24580.357</v>
      </c>
      <c r="F17" s="160">
        <v>18503.618999999999</v>
      </c>
      <c r="G17" s="160">
        <v>2604.683</v>
      </c>
      <c r="H17" s="160">
        <v>21108.302</v>
      </c>
      <c r="I17" s="161">
        <v>6.0999999999999999E-2</v>
      </c>
      <c r="J17" s="160">
        <v>17</v>
      </c>
      <c r="K17" s="161">
        <v>0.39860000000000001</v>
      </c>
      <c r="L17" s="160">
        <v>3</v>
      </c>
      <c r="M17" s="160">
        <v>12998.474</v>
      </c>
      <c r="N17" s="161">
        <v>0.61599999999999999</v>
      </c>
      <c r="O17" s="160">
        <v>605.673</v>
      </c>
      <c r="P17" s="160">
        <v>-636.35400000000004</v>
      </c>
      <c r="Q17" s="160">
        <v>1039.8779999999999</v>
      </c>
    </row>
    <row r="18" spans="2:17" ht="16.7" customHeight="1" thickBot="1" x14ac:dyDescent="0.25">
      <c r="B18" s="156" t="s">
        <v>56</v>
      </c>
      <c r="C18" s="157">
        <v>189414.33600000001</v>
      </c>
      <c r="D18" s="157">
        <v>61656.078000000001</v>
      </c>
      <c r="E18" s="157">
        <v>251070.41399999999</v>
      </c>
      <c r="F18" s="157">
        <v>187041.565</v>
      </c>
      <c r="G18" s="157">
        <v>15829.388000000001</v>
      </c>
      <c r="H18" s="157">
        <v>202870.95300000001</v>
      </c>
      <c r="I18" s="158">
        <v>3.8399999999999997E-2</v>
      </c>
      <c r="J18" s="157">
        <v>21239</v>
      </c>
      <c r="K18" s="158">
        <v>0.33410000000000001</v>
      </c>
      <c r="L18" s="157">
        <v>0</v>
      </c>
      <c r="M18" s="157">
        <v>47134.947</v>
      </c>
      <c r="N18" s="158">
        <v>0.23200000000000001</v>
      </c>
      <c r="O18" s="157">
        <v>3464.0309999999999</v>
      </c>
      <c r="P18" s="157">
        <v>-3732.7640000000001</v>
      </c>
      <c r="Q18" s="157">
        <v>3770.7959999999998</v>
      </c>
    </row>
    <row r="19" spans="2:17" ht="16.7" customHeight="1" x14ac:dyDescent="0.2">
      <c r="B19" s="159" t="s">
        <v>345</v>
      </c>
      <c r="C19" s="160">
        <v>149778.06200000001</v>
      </c>
      <c r="D19" s="160">
        <v>26224.862000000001</v>
      </c>
      <c r="E19" s="160">
        <v>176002.924</v>
      </c>
      <c r="F19" s="160">
        <v>149663.58199999999</v>
      </c>
      <c r="G19" s="160">
        <v>3205.145</v>
      </c>
      <c r="H19" s="160">
        <v>152868.72700000001</v>
      </c>
      <c r="I19" s="161">
        <v>3.32E-2</v>
      </c>
      <c r="J19" s="160">
        <v>2135</v>
      </c>
      <c r="K19" s="161">
        <v>0.25409999999999999</v>
      </c>
      <c r="L19" s="160">
        <v>0</v>
      </c>
      <c r="M19" s="160">
        <v>28847.284</v>
      </c>
      <c r="N19" s="161">
        <v>0.189</v>
      </c>
      <c r="O19" s="160">
        <v>1773.9079999999999</v>
      </c>
      <c r="P19" s="160">
        <v>-1855.423</v>
      </c>
      <c r="Q19" s="160">
        <v>2307.7829999999999</v>
      </c>
    </row>
    <row r="20" spans="2:17" ht="16.7" customHeight="1" thickBot="1" x14ac:dyDescent="0.25">
      <c r="B20" s="162" t="s">
        <v>346</v>
      </c>
      <c r="C20" s="157">
        <v>5038.1989999999996</v>
      </c>
      <c r="D20" s="157">
        <v>26635.16</v>
      </c>
      <c r="E20" s="157">
        <v>31673.359</v>
      </c>
      <c r="F20" s="157">
        <v>5038.1989999999996</v>
      </c>
      <c r="G20" s="157">
        <v>8079.8370000000004</v>
      </c>
      <c r="H20" s="157">
        <v>13118.037</v>
      </c>
      <c r="I20" s="158">
        <v>1.8800000000000001E-2</v>
      </c>
      <c r="J20" s="157">
        <v>15290</v>
      </c>
      <c r="K20" s="158">
        <v>0.69850000000000001</v>
      </c>
      <c r="L20" s="157">
        <v>0</v>
      </c>
      <c r="M20" s="157">
        <v>2619.88</v>
      </c>
      <c r="N20" s="158">
        <v>0.2</v>
      </c>
      <c r="O20" s="157">
        <v>170.90700000000001</v>
      </c>
      <c r="P20" s="157">
        <v>-190.38</v>
      </c>
      <c r="Q20" s="157">
        <v>209.59</v>
      </c>
    </row>
    <row r="21" spans="2:17" ht="16.7" customHeight="1" x14ac:dyDescent="0.2">
      <c r="B21" s="159" t="s">
        <v>347</v>
      </c>
      <c r="C21" s="160">
        <v>0</v>
      </c>
      <c r="D21" s="160">
        <v>0</v>
      </c>
      <c r="E21" s="160">
        <v>0</v>
      </c>
      <c r="F21" s="160">
        <v>0</v>
      </c>
      <c r="G21" s="160">
        <v>0</v>
      </c>
      <c r="H21" s="160">
        <v>0</v>
      </c>
      <c r="I21" s="161">
        <v>0</v>
      </c>
      <c r="J21" s="160">
        <v>0</v>
      </c>
      <c r="K21" s="161">
        <v>0</v>
      </c>
      <c r="L21" s="160">
        <v>0</v>
      </c>
      <c r="M21" s="160">
        <v>0</v>
      </c>
      <c r="N21" s="161">
        <v>0</v>
      </c>
      <c r="O21" s="160">
        <v>0</v>
      </c>
      <c r="P21" s="160">
        <v>0</v>
      </c>
      <c r="Q21" s="160">
        <v>0</v>
      </c>
    </row>
    <row r="22" spans="2:17" ht="16.7" customHeight="1" thickBot="1" x14ac:dyDescent="0.25">
      <c r="B22" s="162" t="s">
        <v>348</v>
      </c>
      <c r="C22" s="157">
        <v>34598.074999999997</v>
      </c>
      <c r="D22" s="157">
        <v>8796.0560000000005</v>
      </c>
      <c r="E22" s="157">
        <v>43394.131000000001</v>
      </c>
      <c r="F22" s="157">
        <v>32339.784</v>
      </c>
      <c r="G22" s="157">
        <v>4544.4059999999999</v>
      </c>
      <c r="H22" s="157">
        <v>36884.188999999998</v>
      </c>
      <c r="I22" s="158">
        <v>6.7100000000000007E-2</v>
      </c>
      <c r="J22" s="157">
        <v>3838</v>
      </c>
      <c r="K22" s="158">
        <v>0.53590000000000004</v>
      </c>
      <c r="L22" s="157">
        <v>0</v>
      </c>
      <c r="M22" s="157">
        <v>15667.784</v>
      </c>
      <c r="N22" s="158">
        <v>0.42499999999999999</v>
      </c>
      <c r="O22" s="157">
        <v>1519.2159999999999</v>
      </c>
      <c r="P22" s="157">
        <v>-1686.961</v>
      </c>
      <c r="Q22" s="157">
        <v>1253.423</v>
      </c>
    </row>
    <row r="23" spans="2:17" ht="16.7" customHeight="1" x14ac:dyDescent="0.2">
      <c r="B23" s="168" t="s">
        <v>349</v>
      </c>
      <c r="C23" s="160">
        <v>5398.652</v>
      </c>
      <c r="D23" s="160">
        <v>1500.5150000000001</v>
      </c>
      <c r="E23" s="160">
        <v>6899.1660000000002</v>
      </c>
      <c r="F23" s="160">
        <v>5398.1459999999997</v>
      </c>
      <c r="G23" s="160">
        <v>479.61099999999999</v>
      </c>
      <c r="H23" s="160">
        <v>5877.7560000000003</v>
      </c>
      <c r="I23" s="161">
        <v>8.0799999999999997E-2</v>
      </c>
      <c r="J23" s="160">
        <v>51</v>
      </c>
      <c r="K23" s="161">
        <v>0.29699999999999999</v>
      </c>
      <c r="L23" s="160">
        <v>0</v>
      </c>
      <c r="M23" s="160">
        <v>1631.4860000000001</v>
      </c>
      <c r="N23" s="161">
        <v>0.27800000000000002</v>
      </c>
      <c r="O23" s="160">
        <v>189.655</v>
      </c>
      <c r="P23" s="160">
        <v>-205.81299999999999</v>
      </c>
      <c r="Q23" s="160">
        <v>130.51900000000001</v>
      </c>
    </row>
    <row r="24" spans="2:17" ht="16.7" customHeight="1" thickBot="1" x14ac:dyDescent="0.25">
      <c r="B24" s="167" t="s">
        <v>350</v>
      </c>
      <c r="C24" s="157">
        <v>148560.21599999999</v>
      </c>
      <c r="D24" s="157">
        <v>25536.758999999998</v>
      </c>
      <c r="E24" s="157">
        <v>174096.976</v>
      </c>
      <c r="F24" s="157">
        <v>148447.83499999999</v>
      </c>
      <c r="G24" s="157">
        <v>3067.8380000000002</v>
      </c>
      <c r="H24" s="157">
        <v>151515.67199999999</v>
      </c>
      <c r="I24" s="158">
        <v>3.2300000000000002E-2</v>
      </c>
      <c r="J24" s="157">
        <v>2159</v>
      </c>
      <c r="K24" s="158">
        <v>0.25259999999999999</v>
      </c>
      <c r="L24" s="157">
        <v>0</v>
      </c>
      <c r="M24" s="157">
        <v>28014.858</v>
      </c>
      <c r="N24" s="158">
        <v>0.185</v>
      </c>
      <c r="O24" s="157">
        <v>1698.299</v>
      </c>
      <c r="P24" s="157">
        <v>-1774.44</v>
      </c>
      <c r="Q24" s="157">
        <v>2241.1889999999999</v>
      </c>
    </row>
    <row r="25" spans="2:17" ht="16.7" customHeight="1" x14ac:dyDescent="0.2">
      <c r="B25" s="168" t="s">
        <v>351</v>
      </c>
      <c r="C25" s="160">
        <v>12398.218999999999</v>
      </c>
      <c r="D25" s="160">
        <v>6510.3850000000002</v>
      </c>
      <c r="E25" s="160">
        <v>18908.603999999999</v>
      </c>
      <c r="F25" s="160">
        <v>10345.14</v>
      </c>
      <c r="G25" s="160">
        <v>3513.0030000000002</v>
      </c>
      <c r="H25" s="160">
        <v>13858.143</v>
      </c>
      <c r="I25" s="161">
        <v>8.5300000000000001E-2</v>
      </c>
      <c r="J25" s="160">
        <v>865</v>
      </c>
      <c r="K25" s="161">
        <v>0.45379999999999998</v>
      </c>
      <c r="L25" s="160">
        <v>0</v>
      </c>
      <c r="M25" s="160">
        <v>4148.8900000000003</v>
      </c>
      <c r="N25" s="161">
        <v>0.29899999999999999</v>
      </c>
      <c r="O25" s="160">
        <v>688.60799999999995</v>
      </c>
      <c r="P25" s="160">
        <v>-819.14</v>
      </c>
      <c r="Q25" s="160">
        <v>331.911</v>
      </c>
    </row>
    <row r="26" spans="2:17" ht="16.7" customHeight="1" thickBot="1" x14ac:dyDescent="0.25">
      <c r="B26" s="167" t="s">
        <v>352</v>
      </c>
      <c r="C26" s="157">
        <v>18019.05</v>
      </c>
      <c r="D26" s="157">
        <v>1473.259</v>
      </c>
      <c r="E26" s="157">
        <v>19492.309000000001</v>
      </c>
      <c r="F26" s="157">
        <v>17812.244999999999</v>
      </c>
      <c r="G26" s="157">
        <v>689.1</v>
      </c>
      <c r="H26" s="157">
        <v>18501.344000000001</v>
      </c>
      <c r="I26" s="158">
        <v>5.3699999999999998E-2</v>
      </c>
      <c r="J26" s="157">
        <v>2874</v>
      </c>
      <c r="K26" s="158">
        <v>0.66520000000000001</v>
      </c>
      <c r="L26" s="157">
        <v>0</v>
      </c>
      <c r="M26" s="157">
        <v>10719.834000000001</v>
      </c>
      <c r="N26" s="158">
        <v>0.57899999999999996</v>
      </c>
      <c r="O26" s="157">
        <v>716.56299999999999</v>
      </c>
      <c r="P26" s="157">
        <v>-742.99099999999999</v>
      </c>
      <c r="Q26" s="157">
        <v>857.58699999999999</v>
      </c>
    </row>
    <row r="27" spans="2:17" ht="16.7" customHeight="1" x14ac:dyDescent="0.2">
      <c r="B27" s="169" t="s">
        <v>353</v>
      </c>
      <c r="C27" s="170">
        <v>230409.51500000001</v>
      </c>
      <c r="D27" s="170">
        <v>77260.706999999995</v>
      </c>
      <c r="E27" s="170">
        <v>307670.22200000001</v>
      </c>
      <c r="F27" s="170">
        <v>225008.628</v>
      </c>
      <c r="G27" s="170">
        <v>24032.146000000001</v>
      </c>
      <c r="H27" s="170">
        <v>249040.77299999999</v>
      </c>
      <c r="I27" s="171">
        <v>4.2000000000000003E-2</v>
      </c>
      <c r="J27" s="170">
        <v>21268</v>
      </c>
      <c r="K27" s="171">
        <v>0.3463</v>
      </c>
      <c r="L27" s="170">
        <v>3</v>
      </c>
      <c r="M27" s="170">
        <v>81452.047999999995</v>
      </c>
      <c r="N27" s="171">
        <v>0.32700000000000001</v>
      </c>
      <c r="O27" s="170">
        <v>4642.5060000000003</v>
      </c>
      <c r="P27" s="170">
        <v>-5115.4449999999997</v>
      </c>
      <c r="Q27" s="170">
        <v>6516.1639999999998</v>
      </c>
    </row>
    <row r="28" spans="2:17" ht="16.7" customHeight="1" thickBot="1" x14ac:dyDescent="0.25">
      <c r="B28" s="172" t="s">
        <v>354</v>
      </c>
      <c r="C28" s="173">
        <v>306661.283</v>
      </c>
      <c r="D28" s="173">
        <v>133580.22200000001</v>
      </c>
      <c r="E28" s="173">
        <v>440241.505</v>
      </c>
      <c r="F28" s="173">
        <v>295327.92800000001</v>
      </c>
      <c r="G28" s="173">
        <v>39437.423999999999</v>
      </c>
      <c r="H28" s="173">
        <v>334765.35100000002</v>
      </c>
      <c r="I28" s="174">
        <v>3.6200000000000003E-2</v>
      </c>
      <c r="J28" s="173">
        <v>21273</v>
      </c>
      <c r="K28" s="174">
        <v>0.35630000000000001</v>
      </c>
      <c r="L28" s="173">
        <v>3</v>
      </c>
      <c r="M28" s="173">
        <v>132698.62700000001</v>
      </c>
      <c r="N28" s="174">
        <v>0.39600000000000002</v>
      </c>
      <c r="O28" s="173">
        <v>5277.9369999999999</v>
      </c>
      <c r="P28" s="173">
        <v>-5793.3869999999997</v>
      </c>
      <c r="Q28" s="173">
        <v>10615.89</v>
      </c>
    </row>
    <row r="29" spans="2:17" ht="43.15" customHeight="1" x14ac:dyDescent="0.2">
      <c r="B29" s="292" t="s">
        <v>355</v>
      </c>
      <c r="C29" s="292"/>
      <c r="D29" s="292"/>
      <c r="E29" s="292"/>
      <c r="F29" s="292"/>
      <c r="G29" s="292"/>
      <c r="H29" s="292"/>
      <c r="I29" s="292"/>
      <c r="J29" s="292"/>
      <c r="K29" s="292"/>
      <c r="L29" s="292"/>
      <c r="M29" s="292"/>
      <c r="N29" s="292"/>
      <c r="O29" s="292"/>
      <c r="P29" s="292"/>
      <c r="Q29" s="292"/>
    </row>
    <row r="30" spans="2:17" ht="16.7" customHeight="1" x14ac:dyDescent="0.2"/>
    <row r="31" spans="2:17" ht="16.7" customHeight="1" x14ac:dyDescent="0.2"/>
    <row r="32" spans="2:17" ht="16.7" customHeight="1" x14ac:dyDescent="0.2"/>
    <row r="33" ht="18.399999999999999" customHeight="1" x14ac:dyDescent="0.2"/>
    <row r="34" ht="17.649999999999999" customHeight="1" x14ac:dyDescent="0.2"/>
    <row r="35" ht="15" customHeight="1" x14ac:dyDescent="0.2"/>
    <row r="36" ht="30.75" customHeight="1" x14ac:dyDescent="0.2"/>
    <row r="37" ht="44.1" customHeight="1" x14ac:dyDescent="0.2"/>
    <row r="38" ht="18.399999999999999" customHeight="1" x14ac:dyDescent="0.2"/>
    <row r="39" ht="16.7" customHeight="1" x14ac:dyDescent="0.2"/>
    <row r="40" ht="18.399999999999999"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8.399999999999999" customHeight="1" x14ac:dyDescent="0.2"/>
    <row r="51" ht="16.7" customHeight="1" x14ac:dyDescent="0.2"/>
    <row r="52" ht="18.399999999999999" customHeight="1" x14ac:dyDescent="0.2"/>
    <row r="53" ht="16.7" customHeight="1" x14ac:dyDescent="0.2"/>
    <row r="54" ht="18.399999999999999" customHeight="1" x14ac:dyDescent="0.2"/>
    <row r="55" ht="18.399999999999999" customHeight="1" x14ac:dyDescent="0.2"/>
    <row r="56" ht="18.399999999999999" customHeight="1" x14ac:dyDescent="0.2"/>
    <row r="57" ht="18.399999999999999" customHeight="1" x14ac:dyDescent="0.2"/>
    <row r="58" ht="18.399999999999999" customHeight="1" x14ac:dyDescent="0.2"/>
    <row r="59" ht="18.399999999999999" customHeight="1" x14ac:dyDescent="0.2"/>
    <row r="60" ht="43.15" customHeight="1" x14ac:dyDescent="0.2"/>
    <row r="61" ht="14.1" customHeight="1" x14ac:dyDescent="0.2"/>
    <row r="62" ht="14.1" customHeight="1" x14ac:dyDescent="0.2"/>
    <row r="63" ht="16.7" customHeight="1" x14ac:dyDescent="0.2"/>
    <row r="64" ht="16.7" customHeight="1" x14ac:dyDescent="0.2"/>
    <row r="65" ht="18.399999999999999" customHeight="1" x14ac:dyDescent="0.2"/>
    <row r="66" ht="17.649999999999999" customHeight="1" x14ac:dyDescent="0.2"/>
    <row r="67" ht="15" customHeight="1" x14ac:dyDescent="0.2"/>
    <row r="68" ht="21.6" customHeight="1" x14ac:dyDescent="0.2"/>
    <row r="69" ht="41.65" customHeight="1" x14ac:dyDescent="0.2"/>
    <row r="70" ht="18.399999999999999" customHeight="1" x14ac:dyDescent="0.2"/>
    <row r="71" ht="16.7" customHeight="1" x14ac:dyDescent="0.2"/>
    <row r="72" ht="18.399999999999999"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8.399999999999999" customHeight="1" x14ac:dyDescent="0.2"/>
    <row r="83" ht="16.7" customHeight="1" x14ac:dyDescent="0.2"/>
    <row r="84" ht="18.399999999999999" customHeight="1" x14ac:dyDescent="0.2"/>
    <row r="85" ht="16.7" customHeight="1" x14ac:dyDescent="0.2"/>
    <row r="86" ht="16.7" customHeight="1" x14ac:dyDescent="0.2"/>
    <row r="87" ht="18.399999999999999" customHeight="1" x14ac:dyDescent="0.2"/>
    <row r="88" ht="18.399999999999999" customHeight="1" x14ac:dyDescent="0.2"/>
    <row r="89" ht="18.399999999999999" customHeight="1" x14ac:dyDescent="0.2"/>
    <row r="90" ht="18.399999999999999" customHeight="1" x14ac:dyDescent="0.2"/>
    <row r="91" ht="18.399999999999999" customHeight="1" x14ac:dyDescent="0.2"/>
    <row r="92" ht="52.5" customHeight="1" x14ac:dyDescent="0.2"/>
  </sheetData>
  <mergeCells count="15">
    <mergeCell ref="B29:Q29"/>
    <mergeCell ref="K5:K6"/>
    <mergeCell ref="J5:J6"/>
    <mergeCell ref="B3:E3"/>
    <mergeCell ref="C5:E5"/>
    <mergeCell ref="F5:H5"/>
    <mergeCell ref="I5:I6"/>
    <mergeCell ref="F3:K3"/>
    <mergeCell ref="L3:N3"/>
    <mergeCell ref="N5:N6"/>
    <mergeCell ref="O5:O6"/>
    <mergeCell ref="Q5:Q6"/>
    <mergeCell ref="P5:P6"/>
    <mergeCell ref="M5:M6"/>
    <mergeCell ref="L5:L6"/>
  </mergeCells>
  <pageMargins left="0.55118110236220474" right="0.55118110236220474" top="0.59055118110236227" bottom="0.59055118110236227" header="0.51181102362204722" footer="0.51181102362204722"/>
  <pageSetup paperSize="9" scale="5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2">
    <pageSetUpPr fitToPage="1"/>
  </sheetPr>
  <dimension ref="B1:E55"/>
  <sheetViews>
    <sheetView showGridLines="0" showRowColHeaders="0" showRuler="0" zoomScaleNormal="100" workbookViewId="0">
      <selection activeCell="C2" sqref="C2"/>
    </sheetView>
  </sheetViews>
  <sheetFormatPr baseColWidth="10" defaultColWidth="13.140625" defaultRowHeight="12.75" x14ac:dyDescent="0.2"/>
  <cols>
    <col min="2" max="2" customWidth="true" width="4.28515625" collapsed="false"/>
    <col min="3" max="3" customWidth="true" width="61.5703125" collapsed="false"/>
    <col min="4" max="4" customWidth="true" width="12.28515625" collapsed="false"/>
    <col min="5" max="6" customWidth="true" width="14.28515625" collapsed="false"/>
  </cols>
  <sheetData>
    <row r="1" spans="2:5" ht="18.399999999999999" customHeight="1" x14ac:dyDescent="0.2">
      <c r="B1" s="183"/>
      <c r="C1" s="183"/>
      <c r="D1" s="183"/>
    </row>
    <row r="2" spans="2:5" ht="10.9" customHeight="1" x14ac:dyDescent="0.2">
      <c r="B2" s="183"/>
      <c r="C2" s="183"/>
      <c r="D2" s="183"/>
    </row>
    <row r="3" spans="2:5" ht="39.200000000000003" customHeight="1" thickBot="1" x14ac:dyDescent="0.25">
      <c r="B3" s="295" t="s">
        <v>356</v>
      </c>
      <c r="C3" s="295"/>
      <c r="D3" s="295"/>
    </row>
    <row r="4" spans="2:5" ht="15" customHeight="1" x14ac:dyDescent="0.2">
      <c r="B4" s="184"/>
      <c r="C4" s="175" t="s">
        <v>61</v>
      </c>
      <c r="D4" s="185"/>
    </row>
    <row r="5" spans="2:5" ht="36.6" customHeight="1" x14ac:dyDescent="0.2">
      <c r="B5" s="21"/>
      <c r="C5" s="21"/>
      <c r="D5" s="21" t="s">
        <v>357</v>
      </c>
    </row>
    <row r="6" spans="2:5" ht="15" customHeight="1" x14ac:dyDescent="0.2">
      <c r="B6" s="186"/>
      <c r="C6" s="187"/>
      <c r="D6" s="176" t="s">
        <v>62</v>
      </c>
      <c r="E6" s="188"/>
    </row>
    <row r="7" spans="2:5" ht="15" customHeight="1" thickBot="1" x14ac:dyDescent="0.25">
      <c r="B7" s="138">
        <v>1</v>
      </c>
      <c r="C7" s="139" t="s">
        <v>358</v>
      </c>
      <c r="D7" s="177">
        <v>130978.477</v>
      </c>
    </row>
    <row r="8" spans="2:5" ht="15" customHeight="1" x14ac:dyDescent="0.2">
      <c r="B8" s="178">
        <v>2</v>
      </c>
      <c r="C8" s="179" t="s">
        <v>359</v>
      </c>
      <c r="D8" s="180">
        <v>2121.0390000000002</v>
      </c>
    </row>
    <row r="9" spans="2:5" ht="15" customHeight="1" x14ac:dyDescent="0.2">
      <c r="B9" s="128">
        <v>3</v>
      </c>
      <c r="C9" s="181" t="s">
        <v>360</v>
      </c>
      <c r="D9" s="43">
        <v>-400.88799999999998</v>
      </c>
    </row>
    <row r="10" spans="2:5" ht="15" customHeight="1" x14ac:dyDescent="0.2">
      <c r="B10" s="131">
        <v>4</v>
      </c>
      <c r="C10" s="182" t="s">
        <v>361</v>
      </c>
      <c r="D10" s="40">
        <v>0</v>
      </c>
    </row>
    <row r="11" spans="2:5" ht="15" customHeight="1" x14ac:dyDescent="0.2">
      <c r="B11" s="128">
        <v>5</v>
      </c>
      <c r="C11" s="181" t="s">
        <v>362</v>
      </c>
      <c r="D11" s="43">
        <v>0</v>
      </c>
    </row>
    <row r="12" spans="2:5" ht="15" customHeight="1" x14ac:dyDescent="0.2">
      <c r="B12" s="131">
        <v>6</v>
      </c>
      <c r="C12" s="182" t="s">
        <v>363</v>
      </c>
      <c r="D12" s="40">
        <v>0</v>
      </c>
    </row>
    <row r="13" spans="2:5" ht="15" customHeight="1" x14ac:dyDescent="0.2">
      <c r="B13" s="128">
        <v>7</v>
      </c>
      <c r="C13" s="181" t="s">
        <v>364</v>
      </c>
      <c r="D13" s="43">
        <v>0</v>
      </c>
    </row>
    <row r="14" spans="2:5" ht="15" customHeight="1" x14ac:dyDescent="0.2">
      <c r="B14" s="131">
        <v>8</v>
      </c>
      <c r="C14" s="182" t="s">
        <v>365</v>
      </c>
      <c r="D14" s="40">
        <v>0</v>
      </c>
    </row>
    <row r="15" spans="2:5" ht="15" customHeight="1" thickBot="1" x14ac:dyDescent="0.25">
      <c r="B15" s="138">
        <v>9</v>
      </c>
      <c r="C15" s="139" t="s">
        <v>366</v>
      </c>
      <c r="D15" s="177">
        <v>132698.62700000001</v>
      </c>
    </row>
    <row r="16" spans="2:5" ht="18.399999999999999" customHeight="1" x14ac:dyDescent="0.2">
      <c r="B16" s="189"/>
      <c r="C16" s="190"/>
      <c r="D16" s="179"/>
    </row>
    <row r="17" spans="2:4" ht="18.399999999999999" customHeight="1" x14ac:dyDescent="0.2">
      <c r="B17" s="183"/>
      <c r="C17" s="183"/>
      <c r="D17" s="183"/>
    </row>
    <row r="18" spans="2:4" ht="18.399999999999999" customHeight="1" x14ac:dyDescent="0.2"/>
    <row r="19" spans="2:4" ht="18.399999999999999" customHeight="1" x14ac:dyDescent="0.2"/>
    <row r="20" spans="2:4" ht="18.399999999999999" customHeight="1" x14ac:dyDescent="0.2"/>
    <row r="21" spans="2:4" ht="16.7" customHeight="1" x14ac:dyDescent="0.2"/>
    <row r="22" spans="2:4" ht="40.15" customHeight="1" x14ac:dyDescent="0.2"/>
    <row r="23" spans="2:4" ht="18.399999999999999" customHeight="1" x14ac:dyDescent="0.2"/>
    <row r="24" spans="2:4" ht="60" customHeight="1" x14ac:dyDescent="0.2"/>
    <row r="25" spans="2:4" ht="13.15" customHeight="1" x14ac:dyDescent="0.2"/>
    <row r="26" spans="2:4" ht="13.15" customHeight="1" x14ac:dyDescent="0.2"/>
    <row r="27" spans="2:4" ht="13.15" customHeight="1" x14ac:dyDescent="0.2"/>
    <row r="28" spans="2:4" ht="13.15" customHeight="1" x14ac:dyDescent="0.2"/>
    <row r="29" spans="2:4" ht="13.15" customHeight="1" x14ac:dyDescent="0.2"/>
    <row r="30" spans="2:4" ht="13.15" customHeight="1" x14ac:dyDescent="0.2"/>
    <row r="31" spans="2:4" ht="13.15" customHeight="1" x14ac:dyDescent="0.2"/>
    <row r="32" spans="2:4" ht="13.15" customHeight="1" x14ac:dyDescent="0.2"/>
    <row r="33" spans="5:5" ht="13.15" customHeight="1" x14ac:dyDescent="0.2"/>
    <row r="34" spans="5:5" ht="13.15" customHeight="1" x14ac:dyDescent="0.2"/>
    <row r="35" spans="5:5" ht="18.399999999999999" customHeight="1" x14ac:dyDescent="0.2"/>
    <row r="36" spans="5:5" ht="18.399999999999999" customHeight="1" x14ac:dyDescent="0.2"/>
    <row r="37" spans="5:5" ht="18.399999999999999" customHeight="1" x14ac:dyDescent="0.2"/>
    <row r="38" spans="5:5" ht="18.399999999999999" customHeight="1" x14ac:dyDescent="0.2"/>
    <row r="39" spans="5:5" ht="18.399999999999999" customHeight="1" x14ac:dyDescent="0.2"/>
    <row r="40" spans="5:5" ht="16.7" customHeight="1" x14ac:dyDescent="0.2"/>
    <row r="41" spans="5:5" ht="39.200000000000003" customHeight="1" x14ac:dyDescent="0.2"/>
    <row r="42" spans="5:5" ht="18.399999999999999" customHeight="1" x14ac:dyDescent="0.2"/>
    <row r="43" spans="5:5" ht="22.5" customHeight="1" x14ac:dyDescent="0.2"/>
    <row r="44" spans="5:5" ht="13.15" customHeight="1" x14ac:dyDescent="0.2">
      <c r="E44" s="188"/>
    </row>
    <row r="45" spans="5:5" ht="13.15" customHeight="1" x14ac:dyDescent="0.2"/>
    <row r="46" spans="5:5" ht="13.15" customHeight="1" x14ac:dyDescent="0.2"/>
    <row r="47" spans="5:5" ht="13.15" customHeight="1" x14ac:dyDescent="0.2"/>
    <row r="48" spans="5:5" ht="13.15" customHeight="1" x14ac:dyDescent="0.2"/>
    <row r="49" ht="13.15" customHeight="1" x14ac:dyDescent="0.2"/>
    <row r="50" ht="13.15" customHeight="1" x14ac:dyDescent="0.2"/>
    <row r="51" ht="13.15" customHeight="1" x14ac:dyDescent="0.2"/>
    <row r="52" ht="13.15" customHeight="1" x14ac:dyDescent="0.2"/>
    <row r="53" ht="13.15" customHeight="1" x14ac:dyDescent="0.2"/>
    <row r="54" ht="18.399999999999999" customHeight="1" x14ac:dyDescent="0.2"/>
    <row r="55" ht="18.399999999999999" customHeight="1" x14ac:dyDescent="0.2"/>
  </sheetData>
  <mergeCells count="1">
    <mergeCell ref="B3:D3"/>
  </mergeCells>
  <printOptions horizontalCentered="1"/>
  <pageMargins left="0.55118110236220474" right="0.55118110236220474" top="0.59055118110236227" bottom="0.59055118110236227" header="0.51181102362204722" footer="0.51181102362204722"/>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pageSetUpPr fitToPage="1"/>
  </sheetPr>
  <dimension ref="B1:H49"/>
  <sheetViews>
    <sheetView showGridLines="0" showRowColHeaders="0" showRuler="0" zoomScaleNormal="100" workbookViewId="0">
      <selection activeCell="C2" sqref="C2"/>
    </sheetView>
  </sheetViews>
  <sheetFormatPr baseColWidth="10" defaultColWidth="13.140625" defaultRowHeight="12.75" x14ac:dyDescent="0.2"/>
  <cols>
    <col min="2" max="4" customWidth="true" width="16.7109375" collapsed="false"/>
    <col min="5" max="6" customWidth="true" hidden="true" width="16.7109375" collapsed="false"/>
    <col min="7" max="7" customWidth="true" width="16.7109375" collapsed="false"/>
    <col min="8" max="8" customWidth="true" hidden="true" width="16.7109375" collapsed="false"/>
  </cols>
  <sheetData>
    <row r="1" spans="2:8" ht="15" customHeight="1" x14ac:dyDescent="0.2">
      <c r="B1" s="86"/>
      <c r="C1" s="86"/>
      <c r="D1" s="86"/>
      <c r="E1" s="86"/>
      <c r="F1" s="86"/>
      <c r="G1" s="86"/>
      <c r="H1" s="86"/>
    </row>
    <row r="2" spans="2:8" ht="16.7" customHeight="1" x14ac:dyDescent="0.2">
      <c r="B2" s="192"/>
      <c r="C2" s="192"/>
      <c r="D2" s="192"/>
      <c r="E2" s="192"/>
      <c r="F2" s="192"/>
      <c r="G2" s="192"/>
      <c r="H2" s="192"/>
    </row>
    <row r="3" spans="2:8" ht="48.4" customHeight="1" thickBot="1" x14ac:dyDescent="0.25">
      <c r="B3" s="277" t="s">
        <v>367</v>
      </c>
      <c r="C3" s="277"/>
      <c r="D3" s="277"/>
      <c r="E3" s="277"/>
      <c r="F3" s="277"/>
      <c r="G3" s="277"/>
      <c r="H3" s="277"/>
    </row>
    <row r="4" spans="2:8" ht="17.649999999999999" customHeight="1" x14ac:dyDescent="0.2">
      <c r="B4" s="49" t="s">
        <v>61</v>
      </c>
      <c r="C4" s="193"/>
      <c r="D4" s="193"/>
      <c r="E4" s="193"/>
      <c r="F4" s="193"/>
      <c r="G4" s="193"/>
      <c r="H4" s="193"/>
    </row>
    <row r="5" spans="2:8" ht="28.15" customHeight="1" x14ac:dyDescent="0.2">
      <c r="B5" s="10" t="s">
        <v>368</v>
      </c>
      <c r="C5" s="10" t="s">
        <v>369</v>
      </c>
      <c r="D5" s="10" t="s">
        <v>282</v>
      </c>
      <c r="E5" s="191" t="s">
        <v>370</v>
      </c>
      <c r="F5" s="191" t="s">
        <v>371</v>
      </c>
      <c r="G5" s="10" t="s">
        <v>49</v>
      </c>
      <c r="H5" s="191" t="s">
        <v>372</v>
      </c>
    </row>
    <row r="6" spans="2:8" ht="17.649999999999999" customHeight="1" x14ac:dyDescent="0.2">
      <c r="B6" s="163" t="s">
        <v>59</v>
      </c>
      <c r="C6" s="166">
        <v>4954.6639999999998</v>
      </c>
      <c r="D6" s="309">
        <v>0</v>
      </c>
      <c r="E6" s="5"/>
      <c r="F6" s="5"/>
      <c r="G6" s="166">
        <v>12386.661</v>
      </c>
      <c r="H6" s="5"/>
    </row>
    <row r="7" spans="2:8" ht="17.649999999999999" customHeight="1" x14ac:dyDescent="0.2">
      <c r="B7" s="86"/>
      <c r="C7" s="86"/>
      <c r="D7" s="86"/>
      <c r="E7" s="86"/>
      <c r="F7" s="86"/>
      <c r="G7" s="86"/>
      <c r="H7" s="86"/>
    </row>
    <row r="8" spans="2:8" ht="15" customHeight="1" x14ac:dyDescent="0.2">
      <c r="B8" s="86"/>
      <c r="C8" s="86"/>
      <c r="D8" s="86"/>
      <c r="E8" s="86"/>
      <c r="F8" s="86"/>
      <c r="G8" s="86"/>
      <c r="H8" s="86"/>
    </row>
    <row r="9" spans="2:8" ht="15" customHeight="1" x14ac:dyDescent="0.2">
      <c r="B9" s="86"/>
      <c r="C9" s="86"/>
      <c r="D9" s="86"/>
      <c r="E9" s="86"/>
      <c r="F9" s="86"/>
      <c r="G9" s="86"/>
      <c r="H9" s="86"/>
    </row>
    <row r="10" spans="2:8" ht="15" customHeight="1" x14ac:dyDescent="0.2"/>
    <row r="11" spans="2:8" ht="17.649999999999999" customHeight="1" x14ac:dyDescent="0.2"/>
    <row r="12" spans="2:8" ht="15" customHeight="1" x14ac:dyDescent="0.2"/>
    <row r="13" spans="2:8" ht="34.15" customHeight="1" x14ac:dyDescent="0.2"/>
    <row r="14" spans="2:8" ht="17.649999999999999" customHeight="1" x14ac:dyDescent="0.2"/>
    <row r="15" spans="2:8" ht="30" customHeight="1" x14ac:dyDescent="0.2"/>
    <row r="16" spans="2:8" ht="15" customHeight="1" x14ac:dyDescent="0.2"/>
    <row r="17" ht="15" customHeight="1" x14ac:dyDescent="0.2"/>
    <row r="18" ht="15" customHeight="1" x14ac:dyDescent="0.2"/>
    <row r="19" ht="17.649999999999999" customHeight="1" x14ac:dyDescent="0.2"/>
    <row r="20" ht="15" customHeight="1" x14ac:dyDescent="0.2"/>
    <row r="21" ht="20.65" customHeight="1" x14ac:dyDescent="0.2"/>
    <row r="22" ht="34.15" customHeight="1" x14ac:dyDescent="0.2"/>
    <row r="23" ht="17.649999999999999" customHeight="1" x14ac:dyDescent="0.2"/>
    <row r="24" ht="22.5" customHeight="1" x14ac:dyDescent="0.2"/>
    <row r="25" ht="15" customHeight="1" x14ac:dyDescent="0.2"/>
    <row r="26" ht="15" customHeight="1" x14ac:dyDescent="0.2"/>
    <row r="27" ht="17.649999999999999" customHeight="1" x14ac:dyDescent="0.2"/>
    <row r="28" ht="17.649999999999999" customHeight="1" x14ac:dyDescent="0.2"/>
    <row r="29" ht="15" customHeight="1" x14ac:dyDescent="0.2"/>
    <row r="30" ht="17.649999999999999" customHeight="1" x14ac:dyDescent="0.2"/>
    <row r="31" ht="17.649999999999999"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1">
    <mergeCell ref="B3:H3"/>
  </mergeCells>
  <printOptions horizontalCentered="1"/>
  <pageMargins left="0.55118110236220474" right="0.55118110236220474" top="0.59055118110236227" bottom="0.59055118110236227" header="0.51181102362204722" footer="0.51181102362204722"/>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pageSetUpPr fitToPage="1"/>
  </sheetPr>
  <dimension ref="B1:I60"/>
  <sheetViews>
    <sheetView showGridLines="0" showRowColHeaders="0" showRuler="0" zoomScaleNormal="100" workbookViewId="0">
      <selection activeCell="C2" sqref="C2"/>
    </sheetView>
  </sheetViews>
  <sheetFormatPr baseColWidth="10" defaultColWidth="13.140625" defaultRowHeight="12.75" x14ac:dyDescent="0.2"/>
  <cols>
    <col min="2" max="2" customWidth="true" width="48.28515625" collapsed="false"/>
    <col min="3" max="5" customWidth="true" width="11.28515625" collapsed="false"/>
    <col min="6" max="6" customWidth="true" width="13.28515625" collapsed="false"/>
    <col min="7" max="8" customWidth="true" width="11.28515625" collapsed="false"/>
    <col min="9" max="10" customWidth="true" width="14.28515625" collapsed="false"/>
  </cols>
  <sheetData>
    <row r="1" spans="2:9" ht="15" customHeight="1" x14ac:dyDescent="0.2">
      <c r="B1" s="33"/>
      <c r="C1" s="33"/>
      <c r="D1" s="33"/>
      <c r="E1" s="33"/>
      <c r="F1" s="33"/>
      <c r="G1" s="33"/>
      <c r="H1" s="33"/>
      <c r="I1" s="33"/>
    </row>
    <row r="2" spans="2:9" ht="16.7" customHeight="1" x14ac:dyDescent="0.2">
      <c r="B2" s="30"/>
      <c r="C2" s="30"/>
      <c r="D2" s="30"/>
      <c r="E2" s="30"/>
      <c r="F2" s="30"/>
      <c r="G2" s="30"/>
      <c r="H2" s="30"/>
      <c r="I2" s="30"/>
    </row>
    <row r="3" spans="2:9" ht="16.7" customHeight="1" thickBot="1" x14ac:dyDescent="0.25">
      <c r="B3" s="277" t="s">
        <v>373</v>
      </c>
      <c r="C3" s="277"/>
      <c r="D3" s="277"/>
      <c r="E3" s="277"/>
      <c r="F3" s="277"/>
      <c r="G3" s="277"/>
      <c r="H3" s="277"/>
      <c r="I3" s="277"/>
    </row>
    <row r="4" spans="2:9" ht="15" customHeight="1" x14ac:dyDescent="0.2">
      <c r="B4" s="282" t="s">
        <v>61</v>
      </c>
      <c r="C4" s="282"/>
      <c r="D4" s="204"/>
      <c r="E4" s="204"/>
      <c r="F4" s="204"/>
      <c r="G4" s="204"/>
      <c r="H4" s="204"/>
      <c r="I4" s="204"/>
    </row>
    <row r="5" spans="2:9" ht="49.9" customHeight="1" x14ac:dyDescent="0.2">
      <c r="B5" s="115"/>
      <c r="C5" s="194" t="s">
        <v>374</v>
      </c>
      <c r="D5" s="21" t="s">
        <v>375</v>
      </c>
      <c r="E5" s="21" t="s">
        <v>376</v>
      </c>
      <c r="F5" s="21" t="s">
        <v>377</v>
      </c>
      <c r="G5" s="21" t="s">
        <v>378</v>
      </c>
      <c r="H5" s="21" t="s">
        <v>379</v>
      </c>
      <c r="I5" s="21" t="s">
        <v>380</v>
      </c>
    </row>
    <row r="6" spans="2:9" ht="13.15" customHeight="1" thickBot="1" x14ac:dyDescent="0.25">
      <c r="B6" s="195" t="s">
        <v>381</v>
      </c>
      <c r="C6" s="177">
        <v>182.67393000000001</v>
      </c>
      <c r="D6" s="177">
        <v>452.43812000000003</v>
      </c>
      <c r="E6" s="177">
        <v>257.58368000000002</v>
      </c>
      <c r="F6" s="196"/>
      <c r="G6" s="177">
        <v>13.34099</v>
      </c>
      <c r="H6" s="177">
        <v>906.03671999999995</v>
      </c>
      <c r="I6" s="177">
        <v>72.482939999999999</v>
      </c>
    </row>
    <row r="7" spans="2:9" ht="13.15" customHeight="1" x14ac:dyDescent="0.2">
      <c r="B7" s="105" t="s">
        <v>382</v>
      </c>
      <c r="C7" s="180">
        <v>-151.78188</v>
      </c>
      <c r="D7" s="180">
        <v>-344.88069000000002</v>
      </c>
      <c r="E7" s="180">
        <v>0</v>
      </c>
      <c r="F7" s="197"/>
      <c r="G7" s="197"/>
      <c r="H7" s="180">
        <v>-496.66257000000002</v>
      </c>
      <c r="I7" s="180">
        <v>-39.73301</v>
      </c>
    </row>
    <row r="8" spans="2:9" ht="13.15" customHeight="1" thickBot="1" x14ac:dyDescent="0.25">
      <c r="B8" s="195" t="s">
        <v>383</v>
      </c>
      <c r="C8" s="177">
        <v>30.892050000000001</v>
      </c>
      <c r="D8" s="177">
        <v>107.55743</v>
      </c>
      <c r="E8" s="177">
        <v>257.58368000000002</v>
      </c>
      <c r="F8" s="196"/>
      <c r="G8" s="177">
        <v>13.34099</v>
      </c>
      <c r="H8" s="177">
        <v>409.37414999999999</v>
      </c>
      <c r="I8" s="177">
        <v>32.749929999999999</v>
      </c>
    </row>
    <row r="9" spans="2:9" ht="13.15" customHeight="1" x14ac:dyDescent="0.2">
      <c r="B9" s="105" t="s">
        <v>384</v>
      </c>
      <c r="C9" s="180">
        <v>8.4977900000000002</v>
      </c>
      <c r="D9" s="180">
        <v>93.814970000000002</v>
      </c>
      <c r="E9" s="180">
        <v>2.1164100000000001</v>
      </c>
      <c r="F9" s="197"/>
      <c r="G9" s="180">
        <v>5.5146800000000002</v>
      </c>
      <c r="H9" s="180">
        <v>109.94383999999999</v>
      </c>
      <c r="I9" s="180">
        <v>8.7955100000000002</v>
      </c>
    </row>
    <row r="10" spans="2:9" ht="13.15" customHeight="1" x14ac:dyDescent="0.2">
      <c r="B10" s="198" t="s">
        <v>385</v>
      </c>
      <c r="C10" s="43">
        <v>-0.92983000000000005</v>
      </c>
      <c r="D10" s="43">
        <v>-0.35360000000000003</v>
      </c>
      <c r="E10" s="43">
        <v>-3.4291200000000002</v>
      </c>
      <c r="F10" s="25"/>
      <c r="G10" s="25"/>
      <c r="H10" s="43">
        <v>-4.7125399999999997</v>
      </c>
      <c r="I10" s="43">
        <v>-0.377</v>
      </c>
    </row>
    <row r="11" spans="2:9" ht="13.15" customHeight="1" x14ac:dyDescent="0.2">
      <c r="B11" s="199" t="s">
        <v>386</v>
      </c>
      <c r="C11" s="40">
        <v>0</v>
      </c>
      <c r="D11" s="40">
        <v>0</v>
      </c>
      <c r="E11" s="40">
        <v>0</v>
      </c>
      <c r="F11" s="26"/>
      <c r="G11" s="26"/>
      <c r="H11" s="40">
        <v>0</v>
      </c>
      <c r="I11" s="26"/>
    </row>
    <row r="12" spans="2:9" ht="13.15" customHeight="1" x14ac:dyDescent="0.2">
      <c r="B12" s="198" t="s">
        <v>387</v>
      </c>
      <c r="C12" s="43">
        <v>0</v>
      </c>
      <c r="D12" s="43">
        <v>0</v>
      </c>
      <c r="E12" s="43">
        <v>0</v>
      </c>
      <c r="F12" s="25"/>
      <c r="G12" s="25"/>
      <c r="H12" s="43">
        <v>0</v>
      </c>
      <c r="I12" s="25"/>
    </row>
    <row r="13" spans="2:9" ht="13.15" customHeight="1" x14ac:dyDescent="0.2">
      <c r="B13" s="199" t="s">
        <v>388</v>
      </c>
      <c r="C13" s="40">
        <v>0</v>
      </c>
      <c r="D13" s="40">
        <v>0</v>
      </c>
      <c r="E13" s="40">
        <v>0</v>
      </c>
      <c r="F13" s="26"/>
      <c r="G13" s="26"/>
      <c r="H13" s="40">
        <v>0</v>
      </c>
      <c r="I13" s="26"/>
    </row>
    <row r="14" spans="2:9" ht="13.15" customHeight="1" x14ac:dyDescent="0.2">
      <c r="B14" s="198" t="s">
        <v>389</v>
      </c>
      <c r="C14" s="43">
        <v>0</v>
      </c>
      <c r="D14" s="43">
        <v>0</v>
      </c>
      <c r="E14" s="43">
        <v>0</v>
      </c>
      <c r="F14" s="25"/>
      <c r="G14" s="25"/>
      <c r="H14" s="43">
        <v>0</v>
      </c>
      <c r="I14" s="25"/>
    </row>
    <row r="15" spans="2:9" ht="13.15" customHeight="1" thickBot="1" x14ac:dyDescent="0.25">
      <c r="B15" s="195" t="s">
        <v>390</v>
      </c>
      <c r="C15" s="177">
        <v>38.460009999999997</v>
      </c>
      <c r="D15" s="177">
        <v>201.01881</v>
      </c>
      <c r="E15" s="177">
        <v>256.27096999999998</v>
      </c>
      <c r="F15" s="196"/>
      <c r="G15" s="177">
        <v>18.85567</v>
      </c>
      <c r="H15" s="177">
        <v>514.60545000000002</v>
      </c>
      <c r="I15" s="177">
        <v>41.168439999999997</v>
      </c>
    </row>
    <row r="16" spans="2:9" ht="13.15" customHeight="1" x14ac:dyDescent="0.2">
      <c r="B16" s="200" t="s">
        <v>382</v>
      </c>
      <c r="C16" s="201">
        <v>96.281599999999997</v>
      </c>
      <c r="D16" s="201">
        <v>319.46377999999999</v>
      </c>
      <c r="E16" s="201">
        <v>7.7986300000000002</v>
      </c>
      <c r="F16" s="202"/>
      <c r="G16" s="202"/>
      <c r="H16" s="201">
        <v>423.54401000000001</v>
      </c>
      <c r="I16" s="201">
        <v>33.883519999999997</v>
      </c>
    </row>
    <row r="17" spans="2:9" ht="13.15" customHeight="1" thickBot="1" x14ac:dyDescent="0.25">
      <c r="B17" s="203" t="s">
        <v>391</v>
      </c>
      <c r="C17" s="177">
        <v>134.74161000000001</v>
      </c>
      <c r="D17" s="177">
        <v>520.48258999999996</v>
      </c>
      <c r="E17" s="177">
        <v>264.06959999999998</v>
      </c>
      <c r="F17" s="196"/>
      <c r="G17" s="177">
        <v>18.85567</v>
      </c>
      <c r="H17" s="177">
        <v>938.14946999999995</v>
      </c>
      <c r="I17" s="177">
        <v>75.051959999999994</v>
      </c>
    </row>
    <row r="18" spans="2:9" ht="15" customHeight="1" x14ac:dyDescent="0.2">
      <c r="B18" s="148"/>
      <c r="C18" s="148"/>
      <c r="D18" s="148"/>
      <c r="E18" s="148"/>
      <c r="F18" s="148"/>
      <c r="G18" s="148"/>
      <c r="H18" s="148"/>
      <c r="I18" s="148"/>
    </row>
    <row r="19" spans="2:9" ht="15" customHeight="1" x14ac:dyDescent="0.2"/>
    <row r="20" spans="2:9" ht="19.149999999999999" customHeight="1" x14ac:dyDescent="0.2"/>
    <row r="21" spans="2:9" ht="15" customHeight="1" x14ac:dyDescent="0.2"/>
    <row r="22" spans="2:9" ht="18.399999999999999" customHeight="1" x14ac:dyDescent="0.2"/>
    <row r="23" spans="2:9" ht="18.399999999999999" customHeight="1" x14ac:dyDescent="0.2"/>
    <row r="24" spans="2:9" ht="15" customHeight="1" x14ac:dyDescent="0.2"/>
    <row r="25" spans="2:9" ht="49.9" customHeight="1" x14ac:dyDescent="0.2"/>
    <row r="26" spans="2:9" ht="13.15" customHeight="1" x14ac:dyDescent="0.2"/>
    <row r="27" spans="2:9" ht="13.15" customHeight="1" x14ac:dyDescent="0.2"/>
    <row r="28" spans="2:9" ht="13.15" customHeight="1" x14ac:dyDescent="0.2"/>
    <row r="29" spans="2:9" ht="13.15" customHeight="1" x14ac:dyDescent="0.2"/>
    <row r="30" spans="2:9" ht="13.15" customHeight="1" x14ac:dyDescent="0.2"/>
    <row r="31" spans="2:9" ht="13.15" customHeight="1" x14ac:dyDescent="0.2"/>
    <row r="32" spans="2:9" ht="13.15" customHeight="1" x14ac:dyDescent="0.2"/>
    <row r="33" ht="13.15" customHeight="1" x14ac:dyDescent="0.2"/>
    <row r="34" ht="13.15" customHeight="1" x14ac:dyDescent="0.2"/>
    <row r="35" ht="13.15" customHeight="1" x14ac:dyDescent="0.2"/>
    <row r="36" ht="13.15" customHeight="1" x14ac:dyDescent="0.2"/>
    <row r="37" ht="13.15" customHeight="1" x14ac:dyDescent="0.2"/>
    <row r="38" ht="15" customHeight="1" x14ac:dyDescent="0.2"/>
    <row r="39" ht="15" customHeight="1" x14ac:dyDescent="0.2"/>
    <row r="40" ht="15" customHeight="1" x14ac:dyDescent="0.2"/>
    <row r="41" ht="19.149999999999999" customHeight="1" x14ac:dyDescent="0.2"/>
    <row r="42" ht="15" customHeight="1" x14ac:dyDescent="0.2"/>
    <row r="43" ht="18.399999999999999" customHeight="1" x14ac:dyDescent="0.2"/>
    <row r="44" ht="18.399999999999999" customHeight="1" x14ac:dyDescent="0.2"/>
    <row r="45" ht="15" customHeight="1" x14ac:dyDescent="0.2"/>
    <row r="46" ht="49.9" customHeight="1" x14ac:dyDescent="0.2"/>
    <row r="47" ht="13.15" customHeight="1" x14ac:dyDescent="0.2"/>
    <row r="48" ht="13.15" customHeight="1" x14ac:dyDescent="0.2"/>
    <row r="49" ht="13.15" customHeight="1" x14ac:dyDescent="0.2"/>
    <row r="50" ht="13.15" customHeight="1" x14ac:dyDescent="0.2"/>
    <row r="51" ht="13.15" customHeight="1" x14ac:dyDescent="0.2"/>
    <row r="52" ht="13.15" customHeight="1" x14ac:dyDescent="0.2"/>
    <row r="53" ht="13.15" customHeight="1" x14ac:dyDescent="0.2"/>
    <row r="54" ht="13.15" customHeight="1" x14ac:dyDescent="0.2"/>
    <row r="55" ht="13.15" customHeight="1" x14ac:dyDescent="0.2"/>
    <row r="56" ht="13.15" customHeight="1" x14ac:dyDescent="0.2"/>
    <row r="57" ht="13.15" customHeight="1" x14ac:dyDescent="0.2"/>
    <row r="58" ht="13.15" customHeight="1" x14ac:dyDescent="0.2"/>
    <row r="59" ht="15" customHeight="1" x14ac:dyDescent="0.2"/>
    <row r="60" ht="15" customHeight="1" x14ac:dyDescent="0.2"/>
  </sheetData>
  <mergeCells count="2">
    <mergeCell ref="B3:I3"/>
    <mergeCell ref="B4:C4"/>
  </mergeCells>
  <pageMargins left="0.55118110236220474" right="0.55118110236220474" top="0.59055118110236227" bottom="0.59055118110236227" header="0.51181102362204722" footer="0.51181102362204722"/>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1:AD49"/>
  <sheetViews>
    <sheetView showGridLines="0" showRowColHeaders="0" showRuler="0" zoomScaleNormal="100" workbookViewId="0">
      <selection activeCell="C2" sqref="C2"/>
    </sheetView>
  </sheetViews>
  <sheetFormatPr baseColWidth="10" defaultColWidth="13.140625" defaultRowHeight="12.75" x14ac:dyDescent="0.2"/>
  <cols>
    <col min="2" max="2" customWidth="true" width="5.28515625" collapsed="false"/>
    <col min="3" max="3" customWidth="true" width="48.7109375" collapsed="false"/>
    <col min="4" max="4" customWidth="true" width="17.85546875" collapsed="false"/>
    <col min="5" max="30" customWidth="true" width="14.28515625" collapsed="false"/>
  </cols>
  <sheetData>
    <row r="1" spans="2:30" ht="17.649999999999999" customHeight="1" x14ac:dyDescent="0.25">
      <c r="B1" s="214"/>
      <c r="C1" s="214"/>
      <c r="D1" s="214"/>
    </row>
    <row r="2" spans="2:30" ht="49.9" customHeight="1" thickBot="1" x14ac:dyDescent="0.25">
      <c r="B2" s="277" t="s">
        <v>392</v>
      </c>
      <c r="C2" s="277"/>
      <c r="D2" s="277"/>
    </row>
    <row r="3" spans="2:30" ht="20.65" customHeight="1" x14ac:dyDescent="0.2">
      <c r="B3" s="145"/>
      <c r="C3" s="145"/>
      <c r="D3" s="145"/>
    </row>
    <row r="4" spans="2:30" ht="48.4" customHeight="1" x14ac:dyDescent="0.2">
      <c r="B4" s="213"/>
      <c r="C4" s="205" t="s">
        <v>393</v>
      </c>
      <c r="D4" s="206" t="s">
        <v>394</v>
      </c>
    </row>
    <row r="5" spans="2:30" ht="25.15" customHeight="1" x14ac:dyDescent="0.2">
      <c r="B5" s="207">
        <v>1</v>
      </c>
      <c r="C5" s="208" t="s">
        <v>395</v>
      </c>
      <c r="D5" s="209">
        <v>168.38900000000001</v>
      </c>
    </row>
    <row r="6" spans="2:30" ht="25.15" customHeight="1" x14ac:dyDescent="0.2">
      <c r="B6" s="210">
        <v>2</v>
      </c>
      <c r="C6" s="211" t="s">
        <v>396</v>
      </c>
      <c r="D6" s="212">
        <v>176.624</v>
      </c>
    </row>
    <row r="7" spans="2:30" ht="21.6" customHeight="1" x14ac:dyDescent="0.2">
      <c r="B7" s="296"/>
      <c r="C7" s="296"/>
      <c r="D7" s="296"/>
    </row>
    <row r="8" spans="2:30" ht="14.1" customHeight="1" x14ac:dyDescent="0.2">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row>
    <row r="9" spans="2:30" ht="17.649999999999999" customHeight="1" x14ac:dyDescent="0.2"/>
    <row r="10" spans="2:30" ht="17.649999999999999" customHeight="1" x14ac:dyDescent="0.2"/>
    <row r="11" spans="2:30" ht="44.1" customHeight="1" x14ac:dyDescent="0.2"/>
    <row r="12" spans="2:30" ht="20.65" customHeight="1" x14ac:dyDescent="0.2"/>
    <row r="13" spans="2:30" ht="34.15" customHeight="1" x14ac:dyDescent="0.2"/>
    <row r="14" spans="2:30" ht="25.15" customHeight="1" x14ac:dyDescent="0.2"/>
    <row r="15" spans="2:30" ht="25.15" customHeight="1" x14ac:dyDescent="0.2"/>
    <row r="16" spans="2:30" ht="21.6" customHeight="1" x14ac:dyDescent="0.2"/>
    <row r="17" spans="5:8" ht="21.6" customHeight="1" x14ac:dyDescent="0.2"/>
    <row r="18" spans="5:8" ht="17.649999999999999" customHeight="1" x14ac:dyDescent="0.2"/>
    <row r="19" spans="5:8" ht="17.649999999999999" customHeight="1" x14ac:dyDescent="0.2">
      <c r="H19" s="30"/>
    </row>
    <row r="20" spans="5:8" ht="48.4" customHeight="1" x14ac:dyDescent="0.2"/>
    <row r="21" spans="5:8" ht="20.65" customHeight="1" x14ac:dyDescent="0.2"/>
    <row r="22" spans="5:8" ht="44.1" customHeight="1" x14ac:dyDescent="0.2"/>
    <row r="23" spans="5:8" ht="25.15" customHeight="1" x14ac:dyDescent="0.2">
      <c r="E23" s="84"/>
    </row>
    <row r="24" spans="5:8" ht="25.15" customHeight="1" x14ac:dyDescent="0.2">
      <c r="E24" s="84"/>
    </row>
    <row r="25" spans="5:8" ht="21.6" customHeight="1" x14ac:dyDescent="0.2"/>
    <row r="26" spans="5:8" ht="17.649999999999999" customHeight="1" x14ac:dyDescent="0.2"/>
    <row r="27" spans="5:8" ht="15" customHeight="1" x14ac:dyDescent="0.2"/>
    <row r="28" spans="5:8" ht="15" customHeight="1" x14ac:dyDescent="0.2"/>
    <row r="29" spans="5:8" ht="15" customHeight="1" x14ac:dyDescent="0.2"/>
    <row r="30" spans="5:8" ht="15" customHeight="1" x14ac:dyDescent="0.2"/>
    <row r="31" spans="5:8" ht="15" customHeight="1" x14ac:dyDescent="0.2"/>
    <row r="32" spans="5: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B2:D2"/>
    <mergeCell ref="B7:D7"/>
  </mergeCells>
  <printOptions horizontalCentered="1"/>
  <pageMargins left="0.55118110236220474" right="0.55118110236220474" top="0.59055118110236227" bottom="0.59055118110236227" header="0.51181102362204722" footer="0.51181102362204722"/>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1:L122"/>
  <sheetViews>
    <sheetView showGridLines="0" showRowColHeaders="0" showRuler="0" topLeftCell="D27" zoomScaleNormal="100" workbookViewId="0">
      <selection activeCell="C2" sqref="C2"/>
    </sheetView>
  </sheetViews>
  <sheetFormatPr baseColWidth="10" defaultColWidth="13.140625" defaultRowHeight="12.75" x14ac:dyDescent="0.2"/>
  <cols>
    <col min="2" max="2" customWidth="true" width="8.0" collapsed="false"/>
    <col min="3" max="3" customWidth="true" width="69.7109375" collapsed="false"/>
    <col min="4" max="5" customWidth="true" width="11.28515625" collapsed="false"/>
    <col min="6" max="11" customWidth="true" width="12.7109375" collapsed="false"/>
    <col min="12" max="12" customWidth="true" width="14.28515625" collapsed="false"/>
  </cols>
  <sheetData>
    <row r="1" spans="2:12" ht="22.5" customHeight="1" x14ac:dyDescent="0.2">
      <c r="B1" s="99"/>
      <c r="C1" s="231"/>
      <c r="D1" s="231"/>
      <c r="E1" s="99"/>
      <c r="F1" s="99"/>
      <c r="G1" s="99"/>
      <c r="H1" s="99"/>
      <c r="I1" s="99"/>
      <c r="J1" s="99"/>
      <c r="K1" s="99"/>
    </row>
    <row r="2" spans="2:12" ht="22.5" customHeight="1" x14ac:dyDescent="0.2">
      <c r="B2" s="232"/>
      <c r="C2" s="232"/>
      <c r="D2" s="232"/>
      <c r="E2" s="232"/>
      <c r="F2" s="232"/>
      <c r="G2" s="233"/>
      <c r="H2" s="51"/>
      <c r="I2" s="51"/>
      <c r="J2" s="51"/>
      <c r="K2" s="51"/>
    </row>
    <row r="3" spans="2:12" ht="22.5" customHeight="1" thickBot="1" x14ac:dyDescent="0.25">
      <c r="B3" s="277" t="s">
        <v>397</v>
      </c>
      <c r="C3" s="277"/>
      <c r="D3" s="277"/>
      <c r="E3" s="277"/>
      <c r="F3" s="277"/>
      <c r="G3" s="234"/>
      <c r="H3" s="55"/>
      <c r="I3" s="55"/>
      <c r="J3" s="55"/>
      <c r="K3" s="55"/>
    </row>
    <row r="4" spans="2:12" ht="22.5" customHeight="1" x14ac:dyDescent="0.2">
      <c r="B4" s="282" t="s">
        <v>61</v>
      </c>
      <c r="C4" s="282"/>
      <c r="D4" s="101"/>
      <c r="E4" s="145"/>
      <c r="F4" s="145"/>
      <c r="G4" s="145"/>
      <c r="H4" s="145"/>
      <c r="I4" s="145"/>
      <c r="J4" s="145"/>
      <c r="K4" s="145"/>
    </row>
    <row r="5" spans="2:12" ht="18.399999999999999" customHeight="1" x14ac:dyDescent="0.2">
      <c r="B5" s="235"/>
      <c r="C5" s="215" t="s">
        <v>398</v>
      </c>
      <c r="D5" s="297" t="s">
        <v>399</v>
      </c>
      <c r="E5" s="273"/>
      <c r="F5" s="273"/>
      <c r="G5" s="298"/>
      <c r="H5" s="297" t="s">
        <v>400</v>
      </c>
      <c r="I5" s="273"/>
      <c r="J5" s="273"/>
      <c r="K5" s="273"/>
    </row>
    <row r="6" spans="2:12" ht="18.399999999999999" customHeight="1" x14ac:dyDescent="0.2">
      <c r="B6" s="235"/>
      <c r="C6" s="216" t="s">
        <v>401</v>
      </c>
      <c r="D6" s="217">
        <v>45930</v>
      </c>
      <c r="E6" s="217">
        <v>45838</v>
      </c>
      <c r="F6" s="217">
        <v>45747</v>
      </c>
      <c r="G6" s="217">
        <v>45657</v>
      </c>
      <c r="H6" s="217">
        <v>45930</v>
      </c>
      <c r="I6" s="217">
        <v>45838</v>
      </c>
      <c r="J6" s="217">
        <v>45747</v>
      </c>
      <c r="K6" s="217">
        <v>45657</v>
      </c>
      <c r="L6" s="147"/>
    </row>
    <row r="7" spans="2:12" ht="18.399999999999999" customHeight="1" x14ac:dyDescent="0.2">
      <c r="B7" s="33"/>
      <c r="C7" s="215" t="s">
        <v>402</v>
      </c>
      <c r="D7" s="218">
        <v>12</v>
      </c>
      <c r="E7" s="218">
        <v>12</v>
      </c>
      <c r="F7" s="218">
        <v>12</v>
      </c>
      <c r="G7" s="218">
        <v>12</v>
      </c>
      <c r="H7" s="219">
        <v>12</v>
      </c>
      <c r="I7" s="220">
        <v>12</v>
      </c>
      <c r="J7" s="219">
        <v>12</v>
      </c>
      <c r="K7" s="45">
        <v>12</v>
      </c>
    </row>
    <row r="8" spans="2:12" ht="18.399999999999999" customHeight="1" x14ac:dyDescent="0.2">
      <c r="B8" s="5"/>
      <c r="C8" s="4" t="s">
        <v>403</v>
      </c>
      <c r="D8" s="5"/>
      <c r="E8" s="5"/>
      <c r="F8" s="5"/>
      <c r="G8" s="5"/>
      <c r="H8" s="223"/>
      <c r="I8" s="223"/>
      <c r="J8" s="223"/>
      <c r="K8" s="223"/>
    </row>
    <row r="9" spans="2:12" ht="18.399999999999999" customHeight="1" x14ac:dyDescent="0.2">
      <c r="B9" s="221">
        <v>1</v>
      </c>
      <c r="C9" s="222" t="s">
        <v>404</v>
      </c>
      <c r="D9" s="310"/>
      <c r="E9" s="310"/>
      <c r="F9" s="310"/>
      <c r="G9" s="310"/>
      <c r="H9" s="311">
        <v>112720.341</v>
      </c>
      <c r="I9" s="311">
        <v>112674.626</v>
      </c>
      <c r="J9" s="311">
        <v>110203.291</v>
      </c>
      <c r="K9" s="311">
        <v>106842.067</v>
      </c>
    </row>
    <row r="10" spans="2:12" ht="18.399999999999999" customHeight="1" x14ac:dyDescent="0.2">
      <c r="B10" s="5"/>
      <c r="C10" s="4" t="s">
        <v>405</v>
      </c>
      <c r="D10" s="309"/>
      <c r="E10" s="309"/>
      <c r="F10" s="309"/>
      <c r="G10" s="309"/>
      <c r="H10" s="312"/>
      <c r="I10" s="312"/>
      <c r="J10" s="312"/>
      <c r="K10" s="312"/>
    </row>
    <row r="11" spans="2:12" ht="18.399999999999999" customHeight="1" x14ac:dyDescent="0.2">
      <c r="B11" s="221">
        <v>2</v>
      </c>
      <c r="C11" s="222" t="s">
        <v>406</v>
      </c>
      <c r="D11" s="311">
        <v>322587.03499999997</v>
      </c>
      <c r="E11" s="311">
        <v>318414.06900000002</v>
      </c>
      <c r="F11" s="311">
        <v>314633.82199999999</v>
      </c>
      <c r="G11" s="311">
        <v>310900.32299999997</v>
      </c>
      <c r="H11" s="311">
        <v>18406.225999999999</v>
      </c>
      <c r="I11" s="311">
        <v>18104.223999999998</v>
      </c>
      <c r="J11" s="311">
        <v>17827.560000000001</v>
      </c>
      <c r="K11" s="311">
        <v>17775.303</v>
      </c>
    </row>
    <row r="12" spans="2:12" ht="18.399999999999999" customHeight="1" x14ac:dyDescent="0.2">
      <c r="B12" s="41">
        <v>3</v>
      </c>
      <c r="C12" s="42" t="s">
        <v>407</v>
      </c>
      <c r="D12" s="111">
        <v>227256.37899999999</v>
      </c>
      <c r="E12" s="111">
        <v>224734.57399999999</v>
      </c>
      <c r="F12" s="111">
        <v>223118.77600000001</v>
      </c>
      <c r="G12" s="111">
        <v>222553.66699999999</v>
      </c>
      <c r="H12" s="111">
        <v>11362.819</v>
      </c>
      <c r="I12" s="111">
        <v>11236.728999999999</v>
      </c>
      <c r="J12" s="111">
        <v>11155.939</v>
      </c>
      <c r="K12" s="111">
        <v>11127.683000000001</v>
      </c>
    </row>
    <row r="13" spans="2:12" ht="18.399999999999999" customHeight="1" x14ac:dyDescent="0.2">
      <c r="B13" s="38">
        <v>4</v>
      </c>
      <c r="C13" s="39" t="s">
        <v>408</v>
      </c>
      <c r="D13" s="150">
        <v>57257.974000000002</v>
      </c>
      <c r="E13" s="150">
        <v>55754.847000000002</v>
      </c>
      <c r="F13" s="150">
        <v>54264.834000000003</v>
      </c>
      <c r="G13" s="150">
        <v>54004.625999999997</v>
      </c>
      <c r="H13" s="150">
        <v>7043.4070000000002</v>
      </c>
      <c r="I13" s="150">
        <v>6867.4960000000001</v>
      </c>
      <c r="J13" s="150">
        <v>6671.6210000000001</v>
      </c>
      <c r="K13" s="150">
        <v>6647.62</v>
      </c>
    </row>
    <row r="14" spans="2:12" ht="18.399999999999999" customHeight="1" x14ac:dyDescent="0.2">
      <c r="B14" s="221">
        <v>5</v>
      </c>
      <c r="C14" s="222" t="s">
        <v>409</v>
      </c>
      <c r="D14" s="311">
        <v>98699.426999999996</v>
      </c>
      <c r="E14" s="311">
        <v>96420.425000000003</v>
      </c>
      <c r="F14" s="311">
        <v>92819.452000000005</v>
      </c>
      <c r="G14" s="311">
        <v>89253.053</v>
      </c>
      <c r="H14" s="311">
        <v>39222.457999999999</v>
      </c>
      <c r="I14" s="311">
        <v>38338.913</v>
      </c>
      <c r="J14" s="311">
        <v>37069.743000000002</v>
      </c>
      <c r="K14" s="311">
        <v>35516.394</v>
      </c>
    </row>
    <row r="15" spans="2:12" ht="25.15" customHeight="1" x14ac:dyDescent="0.2">
      <c r="B15" s="38">
        <v>6</v>
      </c>
      <c r="C15" s="2" t="s">
        <v>410</v>
      </c>
      <c r="D15" s="150">
        <v>39200.972999999998</v>
      </c>
      <c r="E15" s="150">
        <v>38130.915000000001</v>
      </c>
      <c r="F15" s="150">
        <v>35882.381999999998</v>
      </c>
      <c r="G15" s="150">
        <v>34164.362999999998</v>
      </c>
      <c r="H15" s="150">
        <v>9581.7610000000004</v>
      </c>
      <c r="I15" s="150">
        <v>9321.5400000000009</v>
      </c>
      <c r="J15" s="150">
        <v>8762.7430000000004</v>
      </c>
      <c r="K15" s="150">
        <v>8337.1949999999997</v>
      </c>
    </row>
    <row r="16" spans="2:12" ht="18.399999999999999" customHeight="1" x14ac:dyDescent="0.2">
      <c r="B16" s="41">
        <v>7</v>
      </c>
      <c r="C16" s="17" t="s">
        <v>411</v>
      </c>
      <c r="D16" s="111">
        <v>57495.775999999998</v>
      </c>
      <c r="E16" s="111">
        <v>56274.472000000002</v>
      </c>
      <c r="F16" s="111">
        <v>54942.033000000003</v>
      </c>
      <c r="G16" s="111">
        <v>53315.726000000002</v>
      </c>
      <c r="H16" s="111">
        <v>27638.02</v>
      </c>
      <c r="I16" s="111">
        <v>27002.333999999999</v>
      </c>
      <c r="J16" s="111">
        <v>26311.963</v>
      </c>
      <c r="K16" s="111">
        <v>25406.235000000001</v>
      </c>
    </row>
    <row r="17" spans="2:11" ht="18.399999999999999" customHeight="1" x14ac:dyDescent="0.2">
      <c r="B17" s="38">
        <v>8</v>
      </c>
      <c r="C17" s="2" t="s">
        <v>412</v>
      </c>
      <c r="D17" s="150">
        <v>2002.6780000000001</v>
      </c>
      <c r="E17" s="150">
        <v>2015.038</v>
      </c>
      <c r="F17" s="150">
        <v>1995.037</v>
      </c>
      <c r="G17" s="150">
        <v>1772.9639999999999</v>
      </c>
      <c r="H17" s="150">
        <v>2002.6780000000001</v>
      </c>
      <c r="I17" s="150">
        <v>2015.038</v>
      </c>
      <c r="J17" s="150">
        <v>1995.037</v>
      </c>
      <c r="K17" s="150">
        <v>1772.9639999999999</v>
      </c>
    </row>
    <row r="18" spans="2:11" ht="18.399999999999999" customHeight="1" x14ac:dyDescent="0.2">
      <c r="B18" s="221">
        <v>9</v>
      </c>
      <c r="C18" s="222" t="s">
        <v>413</v>
      </c>
      <c r="D18" s="311"/>
      <c r="E18" s="311"/>
      <c r="F18" s="311"/>
      <c r="G18" s="311"/>
      <c r="H18" s="311">
        <v>587.19299999999998</v>
      </c>
      <c r="I18" s="311">
        <v>643.08399999999995</v>
      </c>
      <c r="J18" s="311">
        <v>844.41099999999994</v>
      </c>
      <c r="K18" s="311">
        <v>1256.742</v>
      </c>
    </row>
    <row r="19" spans="2:11" ht="18.399999999999999" customHeight="1" x14ac:dyDescent="0.2">
      <c r="B19" s="221">
        <v>10</v>
      </c>
      <c r="C19" s="222" t="s">
        <v>414</v>
      </c>
      <c r="D19" s="311">
        <v>118926.095</v>
      </c>
      <c r="E19" s="311">
        <v>117202.177</v>
      </c>
      <c r="F19" s="311">
        <v>117160.66499999999</v>
      </c>
      <c r="G19" s="311">
        <v>116106.648</v>
      </c>
      <c r="H19" s="311">
        <v>10641.722</v>
      </c>
      <c r="I19" s="311">
        <v>10354.075000000001</v>
      </c>
      <c r="J19" s="311">
        <v>10248.165000000001</v>
      </c>
      <c r="K19" s="311">
        <v>10133.674999999999</v>
      </c>
    </row>
    <row r="20" spans="2:11" ht="25.9" customHeight="1" x14ac:dyDescent="0.2">
      <c r="B20" s="41">
        <v>11</v>
      </c>
      <c r="C20" s="17" t="s">
        <v>415</v>
      </c>
      <c r="D20" s="111">
        <v>1291.501</v>
      </c>
      <c r="E20" s="111">
        <v>1218.3040000000001</v>
      </c>
      <c r="F20" s="111">
        <v>1145.1859999999999</v>
      </c>
      <c r="G20" s="111">
        <v>1168.634</v>
      </c>
      <c r="H20" s="111">
        <v>1291.501</v>
      </c>
      <c r="I20" s="111">
        <v>1218.3040000000001</v>
      </c>
      <c r="J20" s="111">
        <v>1145.1859999999999</v>
      </c>
      <c r="K20" s="111">
        <v>1168.634</v>
      </c>
    </row>
    <row r="21" spans="2:11" ht="18.399999999999999" customHeight="1" x14ac:dyDescent="0.2">
      <c r="B21" s="38">
        <v>12</v>
      </c>
      <c r="C21" s="2" t="s">
        <v>416</v>
      </c>
      <c r="D21" s="150">
        <v>0</v>
      </c>
      <c r="E21" s="150">
        <v>0</v>
      </c>
      <c r="F21" s="150">
        <v>0</v>
      </c>
      <c r="G21" s="150">
        <v>0</v>
      </c>
      <c r="H21" s="150">
        <v>0</v>
      </c>
      <c r="I21" s="150">
        <v>0</v>
      </c>
      <c r="J21" s="150">
        <v>0</v>
      </c>
      <c r="K21" s="150">
        <v>0</v>
      </c>
    </row>
    <row r="22" spans="2:11" ht="18.399999999999999" customHeight="1" x14ac:dyDescent="0.2">
      <c r="B22" s="41">
        <v>13</v>
      </c>
      <c r="C22" s="17" t="s">
        <v>417</v>
      </c>
      <c r="D22" s="111">
        <v>117634.595</v>
      </c>
      <c r="E22" s="111">
        <v>115983.872</v>
      </c>
      <c r="F22" s="111">
        <v>116015.48</v>
      </c>
      <c r="G22" s="111">
        <v>114938.014</v>
      </c>
      <c r="H22" s="111">
        <v>9350.2209999999995</v>
      </c>
      <c r="I22" s="111">
        <v>9135.7710000000006</v>
      </c>
      <c r="J22" s="111">
        <v>9102.98</v>
      </c>
      <c r="K22" s="111">
        <v>8965.0409999999993</v>
      </c>
    </row>
    <row r="23" spans="2:11" ht="18.399999999999999" customHeight="1" x14ac:dyDescent="0.2">
      <c r="B23" s="221">
        <v>14</v>
      </c>
      <c r="C23" s="222" t="s">
        <v>418</v>
      </c>
      <c r="D23" s="311">
        <v>1019.836</v>
      </c>
      <c r="E23" s="311">
        <v>1022.352</v>
      </c>
      <c r="F23" s="311">
        <v>1038.9010000000001</v>
      </c>
      <c r="G23" s="311">
        <v>1135.5060000000001</v>
      </c>
      <c r="H23" s="311">
        <v>339.59699999999998</v>
      </c>
      <c r="I23" s="311">
        <v>335.64699999999999</v>
      </c>
      <c r="J23" s="311">
        <v>308.76900000000001</v>
      </c>
      <c r="K23" s="311">
        <v>404.13799999999998</v>
      </c>
    </row>
    <row r="24" spans="2:11" ht="18.399999999999999" customHeight="1" x14ac:dyDescent="0.2">
      <c r="B24" s="221">
        <v>15</v>
      </c>
      <c r="C24" s="222" t="s">
        <v>419</v>
      </c>
      <c r="D24" s="311">
        <v>38563.726000000002</v>
      </c>
      <c r="E24" s="311">
        <v>37280.487000000001</v>
      </c>
      <c r="F24" s="311">
        <v>36004.586000000003</v>
      </c>
      <c r="G24" s="311">
        <v>34879.991000000002</v>
      </c>
      <c r="H24" s="311">
        <v>1133.742</v>
      </c>
      <c r="I24" s="311">
        <v>1040.692</v>
      </c>
      <c r="J24" s="311">
        <v>951.399</v>
      </c>
      <c r="K24" s="311">
        <v>744.99900000000002</v>
      </c>
    </row>
    <row r="25" spans="2:11" ht="18.399999999999999" customHeight="1" x14ac:dyDescent="0.2">
      <c r="B25" s="221">
        <v>16</v>
      </c>
      <c r="C25" s="222" t="s">
        <v>420</v>
      </c>
      <c r="D25" s="311"/>
      <c r="E25" s="311"/>
      <c r="F25" s="311"/>
      <c r="G25" s="311"/>
      <c r="H25" s="311">
        <v>70330.937999999995</v>
      </c>
      <c r="I25" s="311">
        <v>68816.634999999995</v>
      </c>
      <c r="J25" s="311">
        <v>67250.047000000006</v>
      </c>
      <c r="K25" s="311">
        <v>65831.251000000004</v>
      </c>
    </row>
    <row r="26" spans="2:11" ht="18.399999999999999" customHeight="1" x14ac:dyDescent="0.2">
      <c r="B26" s="5"/>
      <c r="C26" s="4" t="s">
        <v>421</v>
      </c>
      <c r="D26" s="309"/>
      <c r="E26" s="309"/>
      <c r="F26" s="309"/>
      <c r="G26" s="309"/>
      <c r="H26" s="312"/>
      <c r="I26" s="312"/>
      <c r="J26" s="312"/>
      <c r="K26" s="312"/>
    </row>
    <row r="27" spans="2:11" ht="25.9" customHeight="1" x14ac:dyDescent="0.2">
      <c r="B27" s="221">
        <v>17</v>
      </c>
      <c r="C27" s="222" t="s">
        <v>422</v>
      </c>
      <c r="D27" s="311">
        <v>3287.971</v>
      </c>
      <c r="E27" s="311">
        <v>3775.6790000000001</v>
      </c>
      <c r="F27" s="311">
        <v>3413.1849999999999</v>
      </c>
      <c r="G27" s="311">
        <v>3316.3180000000002</v>
      </c>
      <c r="H27" s="311">
        <v>125.432</v>
      </c>
      <c r="I27" s="311">
        <v>104.664</v>
      </c>
      <c r="J27" s="311">
        <v>82.582999999999998</v>
      </c>
      <c r="K27" s="311">
        <v>70.484999999999999</v>
      </c>
    </row>
    <row r="28" spans="2:11" ht="18.399999999999999" customHeight="1" x14ac:dyDescent="0.2">
      <c r="B28" s="221">
        <v>18</v>
      </c>
      <c r="C28" s="222" t="s">
        <v>423</v>
      </c>
      <c r="D28" s="311">
        <v>18926.477999999999</v>
      </c>
      <c r="E28" s="311">
        <v>18309.177</v>
      </c>
      <c r="F28" s="311">
        <v>17682.891</v>
      </c>
      <c r="G28" s="311">
        <v>17153.13</v>
      </c>
      <c r="H28" s="311">
        <v>13596.632</v>
      </c>
      <c r="I28" s="311">
        <v>13161.960999999999</v>
      </c>
      <c r="J28" s="311">
        <v>12761.628000000001</v>
      </c>
      <c r="K28" s="311">
        <v>12397.246999999999</v>
      </c>
    </row>
    <row r="29" spans="2:11" ht="18.399999999999999" customHeight="1" x14ac:dyDescent="0.2">
      <c r="B29" s="221">
        <v>19</v>
      </c>
      <c r="C29" s="222" t="s">
        <v>424</v>
      </c>
      <c r="D29" s="311">
        <v>1118.7809999999999</v>
      </c>
      <c r="E29" s="311">
        <v>1078.374</v>
      </c>
      <c r="F29" s="311">
        <v>906.75900000000001</v>
      </c>
      <c r="G29" s="311">
        <v>864.78300000000002</v>
      </c>
      <c r="H29" s="311">
        <v>1118.7809999999999</v>
      </c>
      <c r="I29" s="311">
        <v>1078.374</v>
      </c>
      <c r="J29" s="311">
        <v>906.75900000000001</v>
      </c>
      <c r="K29" s="311">
        <v>864.78300000000002</v>
      </c>
    </row>
    <row r="30" spans="2:11" ht="40.15" customHeight="1" x14ac:dyDescent="0.2">
      <c r="B30" s="224" t="s">
        <v>425</v>
      </c>
      <c r="C30" s="222" t="s">
        <v>426</v>
      </c>
      <c r="D30" s="311"/>
      <c r="E30" s="311"/>
      <c r="F30" s="311"/>
      <c r="G30" s="311"/>
      <c r="H30" s="311">
        <v>0</v>
      </c>
      <c r="I30" s="311">
        <v>0</v>
      </c>
      <c r="J30" s="311">
        <v>0</v>
      </c>
      <c r="K30" s="311">
        <v>0</v>
      </c>
    </row>
    <row r="31" spans="2:11" ht="25.9" customHeight="1" x14ac:dyDescent="0.2">
      <c r="B31" s="224" t="s">
        <v>427</v>
      </c>
      <c r="C31" s="222" t="s">
        <v>428</v>
      </c>
      <c r="D31" s="311"/>
      <c r="E31" s="311"/>
      <c r="F31" s="311"/>
      <c r="G31" s="311"/>
      <c r="H31" s="311">
        <v>0</v>
      </c>
      <c r="I31" s="311">
        <v>0</v>
      </c>
      <c r="J31" s="311">
        <v>0</v>
      </c>
      <c r="K31" s="311">
        <v>0</v>
      </c>
    </row>
    <row r="32" spans="2:11" ht="15" customHeight="1" x14ac:dyDescent="0.2">
      <c r="B32" s="221">
        <v>20</v>
      </c>
      <c r="C32" s="222" t="s">
        <v>429</v>
      </c>
      <c r="D32" s="311">
        <v>23333.23</v>
      </c>
      <c r="E32" s="311">
        <v>23163.23</v>
      </c>
      <c r="F32" s="311">
        <v>22002.834999999999</v>
      </c>
      <c r="G32" s="311">
        <v>21334.231</v>
      </c>
      <c r="H32" s="311">
        <v>14840.844999999999</v>
      </c>
      <c r="I32" s="311">
        <v>14344.999</v>
      </c>
      <c r="J32" s="311">
        <v>13750.968999999999</v>
      </c>
      <c r="K32" s="311">
        <v>13332.514999999999</v>
      </c>
    </row>
    <row r="33" spans="2:11" ht="18.399999999999999" customHeight="1" x14ac:dyDescent="0.2">
      <c r="B33" s="26" t="s">
        <v>430</v>
      </c>
      <c r="C33" s="2" t="s">
        <v>431</v>
      </c>
      <c r="D33" s="150">
        <v>0</v>
      </c>
      <c r="E33" s="150">
        <v>0</v>
      </c>
      <c r="F33" s="150">
        <v>0</v>
      </c>
      <c r="G33" s="150">
        <v>0</v>
      </c>
      <c r="H33" s="150">
        <v>0</v>
      </c>
      <c r="I33" s="150">
        <v>0</v>
      </c>
      <c r="J33" s="150">
        <v>0</v>
      </c>
      <c r="K33" s="150">
        <v>0</v>
      </c>
    </row>
    <row r="34" spans="2:11" ht="18.399999999999999" customHeight="1" x14ac:dyDescent="0.2">
      <c r="B34" s="25" t="s">
        <v>432</v>
      </c>
      <c r="C34" s="17" t="s">
        <v>433</v>
      </c>
      <c r="D34" s="111">
        <v>0</v>
      </c>
      <c r="E34" s="111">
        <v>0</v>
      </c>
      <c r="F34" s="111">
        <v>0</v>
      </c>
      <c r="G34" s="111">
        <v>0</v>
      </c>
      <c r="H34" s="111">
        <v>0</v>
      </c>
      <c r="I34" s="111">
        <v>0</v>
      </c>
      <c r="J34" s="111">
        <v>0</v>
      </c>
      <c r="K34" s="111">
        <v>0</v>
      </c>
    </row>
    <row r="35" spans="2:11" ht="18.399999999999999" customHeight="1" x14ac:dyDescent="0.2">
      <c r="B35" s="26" t="s">
        <v>434</v>
      </c>
      <c r="C35" s="2" t="s">
        <v>435</v>
      </c>
      <c r="D35" s="150">
        <v>22039.425999999999</v>
      </c>
      <c r="E35" s="150">
        <v>21774.690999999999</v>
      </c>
      <c r="F35" s="150">
        <v>20622.172999999999</v>
      </c>
      <c r="G35" s="150">
        <v>19803.371999999999</v>
      </c>
      <c r="H35" s="150">
        <v>14840.844999999999</v>
      </c>
      <c r="I35" s="150">
        <v>14344.999</v>
      </c>
      <c r="J35" s="150">
        <v>13750.968999999999</v>
      </c>
      <c r="K35" s="150">
        <v>13332.514999999999</v>
      </c>
    </row>
    <row r="36" spans="2:11" ht="18.399999999999999" customHeight="1" x14ac:dyDescent="0.2">
      <c r="B36" s="5"/>
      <c r="C36" s="4" t="s">
        <v>436</v>
      </c>
      <c r="D36" s="5"/>
      <c r="E36" s="5"/>
      <c r="F36" s="5"/>
      <c r="G36" s="5"/>
      <c r="H36" s="223"/>
      <c r="I36" s="223"/>
      <c r="J36" s="223"/>
      <c r="K36" s="223"/>
    </row>
    <row r="37" spans="2:11" ht="18.399999999999999" customHeight="1" thickBot="1" x14ac:dyDescent="0.25">
      <c r="B37" s="225">
        <v>21</v>
      </c>
      <c r="C37" s="226" t="s">
        <v>437</v>
      </c>
      <c r="D37" s="227"/>
      <c r="E37" s="227"/>
      <c r="F37" s="227"/>
      <c r="G37" s="227"/>
      <c r="H37" s="313">
        <v>112720.341</v>
      </c>
      <c r="I37" s="313">
        <v>112674.626</v>
      </c>
      <c r="J37" s="313">
        <v>110203.291</v>
      </c>
      <c r="K37" s="313">
        <v>106842.067</v>
      </c>
    </row>
    <row r="38" spans="2:11" ht="18.399999999999999" customHeight="1" thickBot="1" x14ac:dyDescent="0.25">
      <c r="B38" s="228">
        <v>22</v>
      </c>
      <c r="C38" s="229" t="s">
        <v>438</v>
      </c>
      <c r="D38" s="230"/>
      <c r="E38" s="230"/>
      <c r="F38" s="230"/>
      <c r="G38" s="230"/>
      <c r="H38" s="314">
        <v>55490.093000000001</v>
      </c>
      <c r="I38" s="314">
        <v>54471.635999999999</v>
      </c>
      <c r="J38" s="314">
        <v>53499.078000000001</v>
      </c>
      <c r="K38" s="314">
        <v>52498.735999999997</v>
      </c>
    </row>
    <row r="39" spans="2:11" ht="18.399999999999999" customHeight="1" thickBot="1" x14ac:dyDescent="0.25">
      <c r="B39" s="228">
        <v>23</v>
      </c>
      <c r="C39" s="229" t="s">
        <v>439</v>
      </c>
      <c r="D39" s="229"/>
      <c r="E39" s="229"/>
      <c r="F39" s="229"/>
      <c r="G39" s="229"/>
      <c r="H39" s="315">
        <v>2.0337000000000001</v>
      </c>
      <c r="I39" s="315">
        <v>2.0708000000000002</v>
      </c>
      <c r="J39" s="315">
        <v>2.0615999999999999</v>
      </c>
      <c r="K39" s="315">
        <v>2.0350999999999999</v>
      </c>
    </row>
    <row r="40" spans="2:11" ht="22.5" customHeight="1" x14ac:dyDescent="0.2"/>
    <row r="41" spans="2:11" ht="15" customHeight="1" x14ac:dyDescent="0.2"/>
    <row r="42" spans="2:11" ht="15" customHeight="1" x14ac:dyDescent="0.2"/>
    <row r="43" spans="2:11" ht="22.5" customHeight="1" x14ac:dyDescent="0.2"/>
    <row r="44" spans="2:11" ht="22.5" customHeight="1" x14ac:dyDescent="0.2"/>
    <row r="45" spans="2:11" ht="22.5" customHeight="1" x14ac:dyDescent="0.2"/>
    <row r="46" spans="2:11" ht="18.399999999999999" customHeight="1" x14ac:dyDescent="0.2"/>
    <row r="47" spans="2:11" ht="18.399999999999999" customHeight="1" x14ac:dyDescent="0.2"/>
    <row r="48" spans="2:11" ht="18.399999999999999" customHeight="1" x14ac:dyDescent="0.2"/>
    <row r="49" ht="18.399999999999999" customHeight="1" x14ac:dyDescent="0.2"/>
    <row r="50" ht="18.399999999999999" customHeight="1" x14ac:dyDescent="0.2"/>
    <row r="51" ht="18.399999999999999" customHeight="1" x14ac:dyDescent="0.2"/>
    <row r="52" ht="18.399999999999999" customHeight="1" x14ac:dyDescent="0.2"/>
    <row r="53" ht="18.399999999999999" customHeight="1" x14ac:dyDescent="0.2"/>
    <row r="54" ht="18.399999999999999" customHeight="1" x14ac:dyDescent="0.2"/>
    <row r="55" ht="18.399999999999999" customHeight="1" x14ac:dyDescent="0.2"/>
    <row r="56" ht="25.15" customHeight="1" x14ac:dyDescent="0.2"/>
    <row r="57" ht="18.399999999999999" customHeight="1" x14ac:dyDescent="0.2"/>
    <row r="58" ht="18.399999999999999" customHeight="1" x14ac:dyDescent="0.2"/>
    <row r="59" ht="18.399999999999999" customHeight="1" x14ac:dyDescent="0.2"/>
    <row r="60" ht="18.399999999999999" customHeight="1" x14ac:dyDescent="0.2"/>
    <row r="61" ht="15" customHeight="1" x14ac:dyDescent="0.2"/>
    <row r="62" ht="18.399999999999999" customHeight="1" x14ac:dyDescent="0.2"/>
    <row r="63" ht="18.399999999999999" customHeight="1" x14ac:dyDescent="0.2"/>
    <row r="64" ht="18.399999999999999" customHeight="1" x14ac:dyDescent="0.2"/>
    <row r="65" ht="18.399999999999999" customHeight="1" x14ac:dyDescent="0.2"/>
    <row r="66" ht="18.399999999999999" customHeight="1" x14ac:dyDescent="0.2"/>
    <row r="67" ht="18.399999999999999" customHeight="1" x14ac:dyDescent="0.2"/>
    <row r="68" ht="15" customHeight="1" x14ac:dyDescent="0.2"/>
    <row r="69" ht="18.399999999999999" customHeight="1" x14ac:dyDescent="0.2"/>
    <row r="70" ht="18.399999999999999" customHeight="1" x14ac:dyDescent="0.2"/>
    <row r="71" ht="38.25" customHeight="1" x14ac:dyDescent="0.2"/>
    <row r="72" ht="15" customHeight="1" x14ac:dyDescent="0.2"/>
    <row r="73" ht="15" customHeight="1" x14ac:dyDescent="0.2"/>
    <row r="74" ht="18.399999999999999" customHeight="1" x14ac:dyDescent="0.2"/>
    <row r="75" ht="18.399999999999999" customHeight="1" x14ac:dyDescent="0.2"/>
    <row r="76" ht="18.399999999999999" customHeight="1" x14ac:dyDescent="0.2"/>
    <row r="77" ht="18.399999999999999" customHeight="1" x14ac:dyDescent="0.2"/>
    <row r="78" ht="18.399999999999999" customHeight="1" x14ac:dyDescent="0.2"/>
    <row r="79" ht="18.399999999999999" customHeight="1" x14ac:dyDescent="0.2"/>
    <row r="80" ht="18.399999999999999" customHeight="1" x14ac:dyDescent="0.2"/>
    <row r="81" ht="15" customHeight="1" x14ac:dyDescent="0.2"/>
    <row r="82" ht="15" customHeight="1" x14ac:dyDescent="0.2"/>
    <row r="83" ht="15" customHeight="1" x14ac:dyDescent="0.2"/>
    <row r="84" ht="22.5" customHeight="1" x14ac:dyDescent="0.2"/>
    <row r="85" ht="22.5" customHeight="1" x14ac:dyDescent="0.2"/>
    <row r="86" ht="22.5" customHeight="1" x14ac:dyDescent="0.2"/>
    <row r="87" ht="18.399999999999999" customHeight="1" x14ac:dyDescent="0.2"/>
    <row r="88" ht="18.399999999999999" customHeight="1" x14ac:dyDescent="0.2"/>
    <row r="89" ht="18.399999999999999" customHeight="1" x14ac:dyDescent="0.2"/>
    <row r="90" ht="18.399999999999999" customHeight="1" x14ac:dyDescent="0.2"/>
    <row r="91" ht="18.399999999999999" customHeight="1" x14ac:dyDescent="0.2"/>
    <row r="92" ht="18.399999999999999" customHeight="1" x14ac:dyDescent="0.2"/>
    <row r="93" ht="18.399999999999999" customHeight="1" x14ac:dyDescent="0.2"/>
    <row r="94" ht="18.399999999999999" customHeight="1" x14ac:dyDescent="0.2"/>
    <row r="95" ht="18.399999999999999" customHeight="1" x14ac:dyDescent="0.2"/>
    <row r="96" ht="18.399999999999999" customHeight="1" x14ac:dyDescent="0.2"/>
    <row r="97" ht="25.15" customHeight="1" x14ac:dyDescent="0.2"/>
    <row r="98" ht="18.399999999999999" customHeight="1" x14ac:dyDescent="0.2"/>
    <row r="99" ht="18.399999999999999" customHeight="1" x14ac:dyDescent="0.2"/>
    <row r="100" ht="18.399999999999999" customHeight="1" x14ac:dyDescent="0.2"/>
    <row r="101" ht="18.399999999999999" customHeight="1" x14ac:dyDescent="0.2"/>
    <row r="102" ht="25.9" customHeight="1" x14ac:dyDescent="0.2"/>
    <row r="103" ht="18.399999999999999" customHeight="1" x14ac:dyDescent="0.2"/>
    <row r="104" ht="18.399999999999999" customHeight="1" x14ac:dyDescent="0.2"/>
    <row r="105" ht="18.399999999999999" customHeight="1" x14ac:dyDescent="0.2"/>
    <row r="106" ht="18.399999999999999" customHeight="1" x14ac:dyDescent="0.2"/>
    <row r="107" ht="18.399999999999999" customHeight="1" x14ac:dyDescent="0.2"/>
    <row r="108" ht="18.399999999999999" customHeight="1" x14ac:dyDescent="0.2"/>
    <row r="109" ht="15" customHeight="1" x14ac:dyDescent="0.2"/>
    <row r="110" ht="18.399999999999999" customHeight="1" x14ac:dyDescent="0.2"/>
    <row r="111" ht="18.399999999999999" customHeight="1" x14ac:dyDescent="0.2"/>
    <row r="112" ht="40.15" customHeight="1" x14ac:dyDescent="0.2"/>
    <row r="113" ht="25.9" customHeight="1" x14ac:dyDescent="0.2"/>
    <row r="114" ht="15" customHeight="1" x14ac:dyDescent="0.2"/>
    <row r="115" ht="18.399999999999999" customHeight="1" x14ac:dyDescent="0.2"/>
    <row r="116" ht="18.399999999999999" customHeight="1" x14ac:dyDescent="0.2"/>
    <row r="117" ht="18.399999999999999" customHeight="1" x14ac:dyDescent="0.2"/>
    <row r="118" ht="18.399999999999999" customHeight="1" x14ac:dyDescent="0.2"/>
    <row r="119" ht="18.399999999999999" customHeight="1" x14ac:dyDescent="0.2"/>
    <row r="120" ht="18.399999999999999" customHeight="1" x14ac:dyDescent="0.2"/>
    <row r="121" ht="18.399999999999999" customHeight="1" x14ac:dyDescent="0.2"/>
    <row r="122" ht="15" customHeight="1" x14ac:dyDescent="0.2"/>
  </sheetData>
  <mergeCells count="4">
    <mergeCell ref="B3:F3"/>
    <mergeCell ref="B4:C4"/>
    <mergeCell ref="D5:G5"/>
    <mergeCell ref="H5:K5"/>
  </mergeCells>
  <printOptions horizontalCentered="1" verticalCentered="1"/>
  <pageMargins left="0.55118110236220474" right="0.55118110236220474" top="0.59055118110236227" bottom="0.59055118110236227" header="0.51181102362204722" footer="0.51181102362204722"/>
  <pageSetup paperSize="9" scale="6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7">
    <pageSetUpPr fitToPage="1"/>
  </sheetPr>
  <dimension ref="B1:F49"/>
  <sheetViews>
    <sheetView showGridLines="0" showRowColHeaders="0" showRuler="0" topLeftCell="A2" zoomScaleNormal="100" workbookViewId="0">
      <selection activeCell="C2" sqref="C2"/>
    </sheetView>
  </sheetViews>
  <sheetFormatPr baseColWidth="10" defaultColWidth="13.140625" defaultRowHeight="12.75" x14ac:dyDescent="0.2"/>
  <cols>
    <col min="2" max="2" customWidth="true" width="4.140625" collapsed="false"/>
    <col min="3" max="3" customWidth="true" width="8.0" collapsed="false"/>
    <col min="4" max="4" customWidth="true" width="69.7109375" collapsed="false"/>
    <col min="5" max="5" customWidth="true" width="97.28515625" collapsed="false"/>
    <col min="6" max="6" customWidth="true" width="14.28515625" collapsed="false"/>
  </cols>
  <sheetData>
    <row r="1" spans="2:6" ht="14.1" customHeight="1" x14ac:dyDescent="0.2">
      <c r="B1" s="33"/>
      <c r="C1" s="99"/>
      <c r="D1" s="231"/>
      <c r="E1" s="99"/>
    </row>
    <row r="2" spans="2:6" ht="21.6" customHeight="1" x14ac:dyDescent="0.2">
      <c r="B2" s="33"/>
      <c r="C2" s="30"/>
      <c r="D2" s="30"/>
      <c r="E2" s="30"/>
    </row>
    <row r="3" spans="2:6" ht="21.6" customHeight="1" x14ac:dyDescent="0.2">
      <c r="B3" s="33"/>
      <c r="C3" s="277" t="s">
        <v>440</v>
      </c>
      <c r="D3" s="277"/>
      <c r="E3" s="277"/>
    </row>
    <row r="4" spans="2:6" ht="20.65" customHeight="1" x14ac:dyDescent="0.2">
      <c r="B4" s="33"/>
      <c r="C4" s="241"/>
      <c r="D4" s="241"/>
      <c r="E4" s="242"/>
    </row>
    <row r="5" spans="2:6" ht="132.4" customHeight="1" x14ac:dyDescent="0.2">
      <c r="B5" s="243"/>
      <c r="C5" s="236" t="s">
        <v>441</v>
      </c>
      <c r="D5" s="237" t="s">
        <v>442</v>
      </c>
      <c r="E5" s="238" t="s">
        <v>443</v>
      </c>
      <c r="F5" s="1"/>
    </row>
    <row r="6" spans="2:6" ht="51.6" customHeight="1" x14ac:dyDescent="0.2">
      <c r="B6" s="243"/>
      <c r="C6" s="239" t="s">
        <v>444</v>
      </c>
      <c r="D6" s="240" t="s">
        <v>445</v>
      </c>
      <c r="E6" s="238" t="s">
        <v>446</v>
      </c>
      <c r="F6" s="1"/>
    </row>
    <row r="7" spans="2:6" ht="50.65" customHeight="1" x14ac:dyDescent="0.2">
      <c r="B7" s="243"/>
      <c r="C7" s="299" t="s">
        <v>447</v>
      </c>
      <c r="D7" s="301" t="s">
        <v>448</v>
      </c>
      <c r="E7" s="238" t="s">
        <v>449</v>
      </c>
      <c r="F7" s="1"/>
    </row>
    <row r="8" spans="2:6" ht="50.65" customHeight="1" x14ac:dyDescent="0.2">
      <c r="B8" s="243"/>
      <c r="C8" s="300"/>
      <c r="D8" s="302"/>
      <c r="E8" s="238" t="s">
        <v>450</v>
      </c>
      <c r="F8" s="1"/>
    </row>
    <row r="9" spans="2:6" ht="29.1" customHeight="1" x14ac:dyDescent="0.2">
      <c r="B9" s="243"/>
      <c r="C9" s="239" t="s">
        <v>451</v>
      </c>
      <c r="D9" s="240" t="s">
        <v>452</v>
      </c>
      <c r="E9" s="238" t="s">
        <v>453</v>
      </c>
      <c r="F9" s="1"/>
    </row>
    <row r="10" spans="2:6" ht="69.2" customHeight="1" x14ac:dyDescent="0.2">
      <c r="B10" s="243"/>
      <c r="C10" s="236" t="s">
        <v>454</v>
      </c>
      <c r="D10" s="237" t="s">
        <v>455</v>
      </c>
      <c r="E10" s="238" t="s">
        <v>456</v>
      </c>
      <c r="F10" s="1"/>
    </row>
    <row r="11" spans="2:6" ht="30" customHeight="1" x14ac:dyDescent="0.2">
      <c r="B11" s="243"/>
      <c r="C11" s="239" t="s">
        <v>457</v>
      </c>
      <c r="D11" s="240" t="s">
        <v>458</v>
      </c>
      <c r="E11" s="238" t="s">
        <v>459</v>
      </c>
      <c r="F11" s="1"/>
    </row>
    <row r="12" spans="2:6" ht="41.65" customHeight="1" x14ac:dyDescent="0.2">
      <c r="B12" s="243"/>
      <c r="C12" s="236" t="s">
        <v>460</v>
      </c>
      <c r="D12" s="237" t="s">
        <v>461</v>
      </c>
      <c r="E12" s="238" t="s">
        <v>462</v>
      </c>
      <c r="F12" s="1"/>
    </row>
    <row r="13" spans="2:6" ht="14.1" customHeight="1" x14ac:dyDescent="0.2"/>
    <row r="14" spans="2:6" ht="15" customHeight="1" x14ac:dyDescent="0.2"/>
    <row r="15" spans="2:6" ht="14.1" customHeight="1" x14ac:dyDescent="0.2"/>
    <row r="16" spans="2:6" ht="21.6" customHeight="1" x14ac:dyDescent="0.2"/>
    <row r="17" ht="21.6" customHeight="1" x14ac:dyDescent="0.2"/>
    <row r="18" ht="20.65" customHeight="1" x14ac:dyDescent="0.2"/>
    <row r="19" ht="88.15" customHeight="1" x14ac:dyDescent="0.2"/>
    <row r="20" ht="34.15" customHeight="1" x14ac:dyDescent="0.2"/>
    <row r="21" ht="34.15" customHeight="1" x14ac:dyDescent="0.2"/>
    <row r="22" ht="44.1" customHeight="1" x14ac:dyDescent="0.2"/>
    <row r="23" ht="25.15" customHeight="1" x14ac:dyDescent="0.2"/>
    <row r="24" ht="54.2" customHeight="1" x14ac:dyDescent="0.2"/>
    <row r="25" ht="25.15" customHeight="1" x14ac:dyDescent="0.2"/>
    <row r="26" ht="25.15" customHeight="1" x14ac:dyDescent="0.2"/>
    <row r="27" ht="14.1" customHeight="1" x14ac:dyDescent="0.2"/>
    <row r="28" ht="14.1" customHeight="1" x14ac:dyDescent="0.2"/>
    <row r="29" ht="15" customHeight="1" x14ac:dyDescent="0.2"/>
    <row r="30" ht="14.1" customHeight="1" x14ac:dyDescent="0.2"/>
    <row r="31" ht="21.6" customHeight="1" x14ac:dyDescent="0.2"/>
    <row r="32" ht="21.6" customHeight="1" x14ac:dyDescent="0.2"/>
    <row r="33" ht="20.65" customHeight="1" x14ac:dyDescent="0.2"/>
    <row r="34" ht="135.75" customHeight="1" x14ac:dyDescent="0.2"/>
    <row r="35" ht="34.15" customHeight="1" x14ac:dyDescent="0.2"/>
    <row r="36" ht="44.1" customHeight="1" x14ac:dyDescent="0.2"/>
    <row r="37" ht="44.1" customHeight="1" x14ac:dyDescent="0.2"/>
    <row r="38" ht="25.15" customHeight="1" x14ac:dyDescent="0.2"/>
    <row r="39" ht="54.2" customHeight="1" x14ac:dyDescent="0.2"/>
    <row r="40" ht="25.15" customHeight="1" x14ac:dyDescent="0.2"/>
    <row r="41" ht="25.15" customHeight="1" x14ac:dyDescent="0.2"/>
    <row r="42" ht="14.1"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3">
    <mergeCell ref="C3:E3"/>
    <mergeCell ref="C7:C8"/>
    <mergeCell ref="D7:D8"/>
  </mergeCells>
  <pageMargins left="0.55118110236220474" right="0.55118110236220474" top="0.59055118110236227" bottom="0.59055118110236227" header="0.51181102362204722" footer="0.51181102362204722"/>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B1:I185"/>
  <sheetViews>
    <sheetView showGridLines="0" showRowColHeaders="0" showRuler="0" topLeftCell="A28" zoomScaleNormal="100" zoomScaleSheetLayoutView="55" workbookViewId="0">
      <selection activeCell="C2" sqref="C2"/>
    </sheetView>
  </sheetViews>
  <sheetFormatPr baseColWidth="10" defaultColWidth="13.140625" defaultRowHeight="12.75" x14ac:dyDescent="0.2"/>
  <cols>
    <col min="2" max="2" customWidth="true" width="6.0" collapsed="false"/>
    <col min="3" max="3" customWidth="true" width="94.7109375" collapsed="false"/>
    <col min="4" max="8" customWidth="true" width="13.28515625" collapsed="false"/>
    <col min="9" max="9" customWidth="true" width="14.28515625" collapsed="false"/>
  </cols>
  <sheetData>
    <row r="1" spans="2:9" x14ac:dyDescent="0.2">
      <c r="B1" s="12"/>
      <c r="C1" s="12"/>
      <c r="D1" s="12"/>
      <c r="E1" s="12"/>
      <c r="F1" s="12"/>
      <c r="G1" s="29"/>
      <c r="H1" s="29"/>
    </row>
    <row r="2" spans="2:9" ht="15" x14ac:dyDescent="0.2">
      <c r="B2" s="30"/>
      <c r="C2" s="30"/>
      <c r="D2" s="30"/>
      <c r="E2" s="30"/>
      <c r="F2" s="30"/>
      <c r="G2" s="30"/>
      <c r="H2" s="30"/>
    </row>
    <row r="3" spans="2:9" ht="21.6" customHeight="1" thickBot="1" x14ac:dyDescent="0.25">
      <c r="B3" s="271" t="s">
        <v>60</v>
      </c>
      <c r="C3" s="271"/>
      <c r="D3" s="271"/>
      <c r="E3" s="271"/>
      <c r="F3" s="271"/>
      <c r="G3" s="271"/>
      <c r="H3" s="271"/>
    </row>
    <row r="4" spans="2:9" ht="20.65" customHeight="1" x14ac:dyDescent="0.2">
      <c r="B4" s="272" t="s">
        <v>61</v>
      </c>
      <c r="C4" s="272"/>
      <c r="D4" s="31"/>
      <c r="E4" s="31"/>
      <c r="F4" s="31"/>
      <c r="G4" s="31"/>
      <c r="H4" s="31"/>
    </row>
    <row r="5" spans="2:9" ht="14.1" customHeight="1" x14ac:dyDescent="0.2">
      <c r="B5" s="7"/>
      <c r="C5" s="8"/>
      <c r="D5" s="9" t="s">
        <v>62</v>
      </c>
      <c r="E5" s="9" t="s">
        <v>63</v>
      </c>
      <c r="F5" s="9" t="s">
        <v>64</v>
      </c>
      <c r="G5" s="9" t="s">
        <v>65</v>
      </c>
      <c r="H5" s="9" t="s">
        <v>66</v>
      </c>
      <c r="I5" s="32"/>
    </row>
    <row r="6" spans="2:9" ht="26.65" customHeight="1" x14ac:dyDescent="0.2">
      <c r="B6" s="273"/>
      <c r="C6" s="273"/>
      <c r="D6" s="11">
        <v>45930</v>
      </c>
      <c r="E6" s="11">
        <v>45838</v>
      </c>
      <c r="F6" s="11">
        <v>45747</v>
      </c>
      <c r="G6" s="11">
        <v>45657</v>
      </c>
      <c r="H6" s="11">
        <v>45565</v>
      </c>
    </row>
    <row r="7" spans="2:9" ht="4.9000000000000004" customHeight="1" x14ac:dyDescent="0.2">
      <c r="B7" s="12"/>
      <c r="C7" s="12"/>
      <c r="D7" s="12"/>
      <c r="E7" s="12"/>
      <c r="F7" s="12"/>
      <c r="G7" s="12"/>
      <c r="H7" s="12"/>
    </row>
    <row r="8" spans="2:9" ht="26.65" customHeight="1" x14ac:dyDescent="0.2">
      <c r="B8" s="274" t="s">
        <v>67</v>
      </c>
      <c r="C8" s="274"/>
      <c r="D8" s="13"/>
      <c r="E8" s="13"/>
      <c r="F8" s="13"/>
      <c r="G8" s="13"/>
      <c r="H8" s="13"/>
    </row>
    <row r="9" spans="2:9" ht="14.1" customHeight="1" x14ac:dyDescent="0.2">
      <c r="B9" s="14">
        <v>1</v>
      </c>
      <c r="C9" s="2" t="s">
        <v>33</v>
      </c>
      <c r="D9" s="15">
        <v>29853.706999999999</v>
      </c>
      <c r="E9" s="15">
        <v>29624.795999999998</v>
      </c>
      <c r="F9" s="15">
        <v>28825.061000000002</v>
      </c>
      <c r="G9" s="15">
        <v>29011.696</v>
      </c>
      <c r="H9" s="15">
        <v>28382.22</v>
      </c>
    </row>
    <row r="10" spans="2:9" ht="14.1" customHeight="1" x14ac:dyDescent="0.2">
      <c r="B10" s="16">
        <v>2</v>
      </c>
      <c r="C10" s="17" t="s">
        <v>35</v>
      </c>
      <c r="D10" s="18">
        <v>34620.027000000002</v>
      </c>
      <c r="E10" s="18">
        <v>34061.67</v>
      </c>
      <c r="F10" s="18">
        <v>33261.292999999998</v>
      </c>
      <c r="G10" s="18">
        <v>33277.718999999997</v>
      </c>
      <c r="H10" s="18">
        <v>32646.833999999999</v>
      </c>
    </row>
    <row r="11" spans="2:9" ht="14.1" customHeight="1" x14ac:dyDescent="0.2">
      <c r="B11" s="14">
        <v>3</v>
      </c>
      <c r="C11" s="2" t="s">
        <v>37</v>
      </c>
      <c r="D11" s="15">
        <v>40835.406999999999</v>
      </c>
      <c r="E11" s="15">
        <v>40181.714</v>
      </c>
      <c r="F11" s="15">
        <v>39482.010999999999</v>
      </c>
      <c r="G11" s="15">
        <v>39598.53</v>
      </c>
      <c r="H11" s="15">
        <v>39033.527999999998</v>
      </c>
    </row>
    <row r="12" spans="2:9" ht="26.65" customHeight="1" x14ac:dyDescent="0.2">
      <c r="B12" s="274" t="s">
        <v>68</v>
      </c>
      <c r="C12" s="274"/>
      <c r="D12" s="19"/>
      <c r="E12" s="19"/>
      <c r="F12" s="19"/>
      <c r="G12" s="19"/>
      <c r="H12" s="19"/>
    </row>
    <row r="13" spans="2:9" ht="14.1" customHeight="1" x14ac:dyDescent="0.2">
      <c r="B13" s="14">
        <v>4</v>
      </c>
      <c r="C13" s="2" t="s">
        <v>29</v>
      </c>
      <c r="D13" s="15">
        <v>243703.799</v>
      </c>
      <c r="E13" s="15">
        <v>241835.28099999999</v>
      </c>
      <c r="F13" s="15">
        <v>235374.182</v>
      </c>
      <c r="G13" s="15">
        <v>237969.14600000001</v>
      </c>
      <c r="H13" s="15">
        <v>232032.41</v>
      </c>
    </row>
    <row r="14" spans="2:9" ht="14.1" customHeight="1" x14ac:dyDescent="0.2">
      <c r="B14" s="20" t="s">
        <v>69</v>
      </c>
      <c r="C14" s="17" t="s">
        <v>70</v>
      </c>
      <c r="D14" s="18">
        <v>243703.799</v>
      </c>
      <c r="E14" s="18">
        <v>241835.28099999999</v>
      </c>
      <c r="F14" s="18">
        <v>235374.182</v>
      </c>
      <c r="G14" s="18">
        <f>+G13</f>
        <v>237969.14600000001</v>
      </c>
      <c r="H14" s="18">
        <f>+H13</f>
        <v>232032.41</v>
      </c>
    </row>
    <row r="15" spans="2:9" ht="26.65" customHeight="1" x14ac:dyDescent="0.2">
      <c r="B15" s="274" t="s">
        <v>71</v>
      </c>
      <c r="C15" s="274"/>
      <c r="D15" s="21"/>
      <c r="E15" s="21"/>
      <c r="F15" s="21"/>
      <c r="G15" s="21"/>
      <c r="H15" s="21"/>
    </row>
    <row r="16" spans="2:9" ht="14.1" customHeight="1" x14ac:dyDescent="0.2">
      <c r="B16" s="14">
        <v>5</v>
      </c>
      <c r="C16" s="2" t="s">
        <v>28</v>
      </c>
      <c r="D16" s="22">
        <v>0.1225</v>
      </c>
      <c r="E16" s="22">
        <v>0.1225</v>
      </c>
      <c r="F16" s="22">
        <v>0.1225</v>
      </c>
      <c r="G16" s="22">
        <v>0.12189999999999999</v>
      </c>
      <c r="H16" s="22">
        <v>0.12230000000000001</v>
      </c>
    </row>
    <row r="17" spans="2:8" ht="25.15" customHeight="1" x14ac:dyDescent="0.2">
      <c r="B17" s="20" t="s">
        <v>72</v>
      </c>
      <c r="C17" s="17" t="s">
        <v>73</v>
      </c>
      <c r="D17" s="23">
        <v>0.1225</v>
      </c>
      <c r="E17" s="23">
        <v>0.1225</v>
      </c>
      <c r="F17" s="23">
        <v>0.1225</v>
      </c>
      <c r="G17" s="23">
        <f>+G16</f>
        <v>0.12189999999999999</v>
      </c>
      <c r="H17" s="23">
        <f>+H16</f>
        <v>0.12230000000000001</v>
      </c>
    </row>
    <row r="18" spans="2:8" ht="14.1" customHeight="1" x14ac:dyDescent="0.2">
      <c r="B18" s="14">
        <v>6</v>
      </c>
      <c r="C18" s="2" t="s">
        <v>30</v>
      </c>
      <c r="D18" s="22">
        <v>0.1421</v>
      </c>
      <c r="E18" s="22">
        <v>0.14080000000000001</v>
      </c>
      <c r="F18" s="22">
        <v>0.14130000000000001</v>
      </c>
      <c r="G18" s="22">
        <v>0.13980000000000001</v>
      </c>
      <c r="H18" s="22">
        <v>0.14069999999999999</v>
      </c>
    </row>
    <row r="19" spans="2:8" ht="25.15" customHeight="1" x14ac:dyDescent="0.2">
      <c r="B19" s="20" t="s">
        <v>74</v>
      </c>
      <c r="C19" s="17" t="s">
        <v>75</v>
      </c>
      <c r="D19" s="23">
        <v>0.1421</v>
      </c>
      <c r="E19" s="23">
        <v>0.14080000000000001</v>
      </c>
      <c r="F19" s="23">
        <v>0.14130000000000001</v>
      </c>
      <c r="G19" s="23">
        <f>+G18</f>
        <v>0.13980000000000001</v>
      </c>
      <c r="H19" s="23">
        <f>+H18</f>
        <v>0.14069999999999999</v>
      </c>
    </row>
    <row r="20" spans="2:8" ht="14.1" customHeight="1" x14ac:dyDescent="0.2">
      <c r="B20" s="14">
        <v>7</v>
      </c>
      <c r="C20" s="2" t="s">
        <v>31</v>
      </c>
      <c r="D20" s="22">
        <v>0.1676</v>
      </c>
      <c r="E20" s="22">
        <v>0.16619999999999999</v>
      </c>
      <c r="F20" s="22">
        <v>0.16769999999999999</v>
      </c>
      <c r="G20" s="22">
        <v>0.16639999999999999</v>
      </c>
      <c r="H20" s="22">
        <v>0.16819999999999999</v>
      </c>
    </row>
    <row r="21" spans="2:8" ht="25.15" customHeight="1" x14ac:dyDescent="0.2">
      <c r="B21" s="20" t="s">
        <v>76</v>
      </c>
      <c r="C21" s="17" t="s">
        <v>77</v>
      </c>
      <c r="D21" s="23">
        <v>0.1676</v>
      </c>
      <c r="E21" s="23">
        <v>0.16619999999999999</v>
      </c>
      <c r="F21" s="23">
        <v>0.16769999999999999</v>
      </c>
      <c r="G21" s="23">
        <f>+G20</f>
        <v>0.16639999999999999</v>
      </c>
      <c r="H21" s="23">
        <f>+H20</f>
        <v>0.16819999999999999</v>
      </c>
    </row>
    <row r="22" spans="2:8" ht="27.4" customHeight="1" x14ac:dyDescent="0.2">
      <c r="B22" s="274" t="s">
        <v>78</v>
      </c>
      <c r="C22" s="274"/>
      <c r="D22" s="21"/>
      <c r="E22" s="21"/>
      <c r="F22" s="21"/>
      <c r="G22" s="21"/>
      <c r="H22" s="21"/>
    </row>
    <row r="23" spans="2:8" ht="14.1" customHeight="1" x14ac:dyDescent="0.2">
      <c r="B23" s="24" t="s">
        <v>79</v>
      </c>
      <c r="C23" s="2" t="s">
        <v>80</v>
      </c>
      <c r="D23" s="22">
        <v>1.7500000000000002E-2</v>
      </c>
      <c r="E23" s="22">
        <v>1.7500000000000002E-2</v>
      </c>
      <c r="F23" s="22">
        <v>1.7500000000000002E-2</v>
      </c>
      <c r="G23" s="22">
        <v>1.7500000000000002E-2</v>
      </c>
      <c r="H23" s="22">
        <v>1.7500000000000002E-2</v>
      </c>
    </row>
    <row r="24" spans="2:8" ht="14.1" customHeight="1" x14ac:dyDescent="0.2">
      <c r="B24" s="20" t="s">
        <v>81</v>
      </c>
      <c r="C24" s="17" t="s">
        <v>82</v>
      </c>
      <c r="D24" s="23">
        <v>9.7999999999999997E-3</v>
      </c>
      <c r="E24" s="23">
        <v>9.7999999999999997E-3</v>
      </c>
      <c r="F24" s="23">
        <v>9.7999999999999997E-3</v>
      </c>
      <c r="G24" s="23">
        <v>9.7999999999999997E-3</v>
      </c>
      <c r="H24" s="23">
        <v>9.7999999999999997E-3</v>
      </c>
    </row>
    <row r="25" spans="2:8" ht="14.1" customHeight="1" x14ac:dyDescent="0.2">
      <c r="B25" s="24" t="s">
        <v>83</v>
      </c>
      <c r="C25" s="2" t="s">
        <v>84</v>
      </c>
      <c r="D25" s="22">
        <v>1.3100000000000001E-2</v>
      </c>
      <c r="E25" s="22">
        <v>1.3100000000000001E-2</v>
      </c>
      <c r="F25" s="22">
        <v>1.3100000000000001E-2</v>
      </c>
      <c r="G25" s="22">
        <v>1.3100000000000001E-2</v>
      </c>
      <c r="H25" s="22">
        <v>1.3100000000000001E-2</v>
      </c>
    </row>
    <row r="26" spans="2:8" ht="14.1" customHeight="1" x14ac:dyDescent="0.2">
      <c r="B26" s="20" t="s">
        <v>85</v>
      </c>
      <c r="C26" s="17" t="s">
        <v>86</v>
      </c>
      <c r="D26" s="23">
        <v>9.7500000000000003E-2</v>
      </c>
      <c r="E26" s="23">
        <v>9.7500000000000003E-2</v>
      </c>
      <c r="F26" s="23">
        <v>9.7500000000000003E-2</v>
      </c>
      <c r="G26" s="23">
        <v>9.7500000000000003E-2</v>
      </c>
      <c r="H26" s="23">
        <v>9.7500000000000003E-2</v>
      </c>
    </row>
    <row r="27" spans="2:8" ht="26.65" customHeight="1" x14ac:dyDescent="0.2">
      <c r="B27" s="274" t="s">
        <v>87</v>
      </c>
      <c r="C27" s="274"/>
      <c r="D27" s="21"/>
      <c r="E27" s="21"/>
      <c r="F27" s="21"/>
      <c r="G27" s="21"/>
      <c r="H27" s="21"/>
    </row>
    <row r="28" spans="2:8" ht="14.1" customHeight="1" x14ac:dyDescent="0.2">
      <c r="B28" s="14">
        <v>8</v>
      </c>
      <c r="C28" s="2" t="s">
        <v>88</v>
      </c>
      <c r="D28" s="22">
        <v>2.5000000000000001E-2</v>
      </c>
      <c r="E28" s="22">
        <v>2.5000000000000001E-2</v>
      </c>
      <c r="F28" s="22">
        <v>2.5000000000000001E-2</v>
      </c>
      <c r="G28" s="22">
        <v>2.5000000000000001E-2</v>
      </c>
      <c r="H28" s="22">
        <v>2.5000000000000001E-2</v>
      </c>
    </row>
    <row r="29" spans="2:8" ht="14.1" customHeight="1" x14ac:dyDescent="0.2">
      <c r="B29" s="20" t="s">
        <v>89</v>
      </c>
      <c r="C29" s="17" t="s">
        <v>90</v>
      </c>
      <c r="D29" s="25"/>
      <c r="E29" s="25"/>
      <c r="F29" s="25"/>
      <c r="G29" s="25"/>
      <c r="H29" s="25"/>
    </row>
    <row r="30" spans="2:8" ht="14.1" customHeight="1" x14ac:dyDescent="0.2">
      <c r="B30" s="14">
        <v>9</v>
      </c>
      <c r="C30" s="2" t="s">
        <v>91</v>
      </c>
      <c r="D30" s="22">
        <v>1.2999999999999999E-3</v>
      </c>
      <c r="E30" s="22">
        <v>1.1999999999999999E-3</v>
      </c>
      <c r="F30" s="22">
        <v>1.1999999999999999E-3</v>
      </c>
      <c r="G30" s="22">
        <v>1.2999999999999999E-3</v>
      </c>
      <c r="H30" s="22">
        <v>1.2999999999999999E-3</v>
      </c>
    </row>
    <row r="31" spans="2:8" ht="14.1" customHeight="1" x14ac:dyDescent="0.2">
      <c r="B31" s="20" t="s">
        <v>92</v>
      </c>
      <c r="C31" s="17" t="s">
        <v>93</v>
      </c>
      <c r="D31" s="23">
        <v>6.9999999999999999E-4</v>
      </c>
      <c r="E31" s="23">
        <v>5.9999999999999995E-4</v>
      </c>
      <c r="F31" s="23">
        <v>6.9999999999999999E-4</v>
      </c>
      <c r="G31" s="23">
        <v>5.9999999999999995E-4</v>
      </c>
      <c r="H31" s="25"/>
    </row>
    <row r="32" spans="2:8" ht="14.1" customHeight="1" x14ac:dyDescent="0.2">
      <c r="B32" s="14">
        <v>10</v>
      </c>
      <c r="C32" s="2" t="s">
        <v>94</v>
      </c>
      <c r="D32" s="26"/>
      <c r="E32" s="26"/>
      <c r="F32" s="26"/>
      <c r="G32" s="26"/>
      <c r="H32" s="26"/>
    </row>
    <row r="33" spans="2:8" ht="14.1" customHeight="1" x14ac:dyDescent="0.2">
      <c r="B33" s="20" t="s">
        <v>95</v>
      </c>
      <c r="C33" s="17" t="s">
        <v>96</v>
      </c>
      <c r="D33" s="23">
        <v>5.0000000000000001E-3</v>
      </c>
      <c r="E33" s="23">
        <v>5.0000000000000001E-3</v>
      </c>
      <c r="F33" s="23">
        <v>5.0000000000000001E-3</v>
      </c>
      <c r="G33" s="23">
        <v>5.0000000000000001E-3</v>
      </c>
      <c r="H33" s="23">
        <v>5.0000000000000001E-3</v>
      </c>
    </row>
    <row r="34" spans="2:8" ht="14.1" customHeight="1" x14ac:dyDescent="0.2">
      <c r="B34" s="14">
        <v>11</v>
      </c>
      <c r="C34" s="2" t="s">
        <v>32</v>
      </c>
      <c r="D34" s="22">
        <v>3.2000000000000001E-2</v>
      </c>
      <c r="E34" s="22">
        <v>3.1899999999999998E-2</v>
      </c>
      <c r="F34" s="22">
        <v>3.1899999999999998E-2</v>
      </c>
      <c r="G34" s="22">
        <v>3.1899999999999998E-2</v>
      </c>
      <c r="H34" s="22">
        <v>3.1300000000000001E-2</v>
      </c>
    </row>
    <row r="35" spans="2:8" ht="14.1" customHeight="1" x14ac:dyDescent="0.2">
      <c r="B35" s="20" t="s">
        <v>97</v>
      </c>
      <c r="C35" s="17" t="s">
        <v>34</v>
      </c>
      <c r="D35" s="23">
        <v>0.1295</v>
      </c>
      <c r="E35" s="23">
        <v>0.12939999999999999</v>
      </c>
      <c r="F35" s="23">
        <v>0.12939999999999999</v>
      </c>
      <c r="G35" s="23">
        <v>0.12939999999999999</v>
      </c>
      <c r="H35" s="23">
        <v>0.1288</v>
      </c>
    </row>
    <row r="36" spans="2:8" ht="14.1" customHeight="1" x14ac:dyDescent="0.2">
      <c r="B36" s="14">
        <v>12</v>
      </c>
      <c r="C36" s="2" t="s">
        <v>98</v>
      </c>
      <c r="D36" s="22">
        <v>6.7699999999999996E-2</v>
      </c>
      <c r="E36" s="22">
        <v>6.7699999999999996E-2</v>
      </c>
      <c r="F36" s="22">
        <v>6.7599999999999993E-2</v>
      </c>
      <c r="G36" s="22">
        <v>6.6699999999999995E-2</v>
      </c>
      <c r="H36" s="22">
        <v>6.7500000000000004E-2</v>
      </c>
    </row>
    <row r="37" spans="2:8" ht="26.65" customHeight="1" x14ac:dyDescent="0.2">
      <c r="B37" s="274" t="s">
        <v>99</v>
      </c>
      <c r="C37" s="274"/>
      <c r="D37" s="21"/>
      <c r="E37" s="21"/>
      <c r="F37" s="21"/>
      <c r="G37" s="21"/>
      <c r="H37" s="21"/>
    </row>
    <row r="38" spans="2:8" ht="14.1" customHeight="1" x14ac:dyDescent="0.2">
      <c r="B38" s="14">
        <v>13</v>
      </c>
      <c r="C38" s="2" t="s">
        <v>100</v>
      </c>
      <c r="D38" s="15">
        <v>624246.73100000003</v>
      </c>
      <c r="E38" s="15">
        <v>618281.25699999998</v>
      </c>
      <c r="F38" s="15">
        <v>595782.65099999995</v>
      </c>
      <c r="G38" s="15">
        <v>588103.424</v>
      </c>
      <c r="H38" s="15">
        <v>591312.59499999997</v>
      </c>
    </row>
    <row r="39" spans="2:8" ht="14.1" customHeight="1" x14ac:dyDescent="0.2">
      <c r="B39" s="16">
        <v>14</v>
      </c>
      <c r="C39" s="17" t="s">
        <v>36</v>
      </c>
      <c r="D39" s="27">
        <v>5.5500000000000001E-2</v>
      </c>
      <c r="E39" s="27">
        <v>5.5100000000000003E-2</v>
      </c>
      <c r="F39" s="27">
        <v>5.5800000000000002E-2</v>
      </c>
      <c r="G39" s="27">
        <v>5.6599999999999998E-2</v>
      </c>
      <c r="H39" s="27">
        <v>5.5199999999999999E-2</v>
      </c>
    </row>
    <row r="40" spans="2:8" ht="26.65" customHeight="1" x14ac:dyDescent="0.2">
      <c r="B40" s="274" t="s">
        <v>101</v>
      </c>
      <c r="C40" s="274"/>
      <c r="D40" s="21"/>
      <c r="E40" s="21"/>
      <c r="F40" s="21"/>
      <c r="G40" s="21"/>
      <c r="H40" s="21"/>
    </row>
    <row r="41" spans="2:8" ht="14.1" customHeight="1" x14ac:dyDescent="0.2">
      <c r="B41" s="24" t="s">
        <v>102</v>
      </c>
      <c r="C41" s="2" t="s">
        <v>103</v>
      </c>
      <c r="D41" s="26"/>
      <c r="E41" s="26"/>
      <c r="F41" s="26"/>
      <c r="G41" s="26"/>
      <c r="H41" s="26"/>
    </row>
    <row r="42" spans="2:8" ht="14.1" customHeight="1" x14ac:dyDescent="0.2">
      <c r="B42" s="20" t="s">
        <v>104</v>
      </c>
      <c r="C42" s="17" t="s">
        <v>82</v>
      </c>
      <c r="D42" s="25"/>
      <c r="E42" s="25"/>
      <c r="F42" s="25"/>
      <c r="G42" s="25"/>
      <c r="H42" s="25"/>
    </row>
    <row r="43" spans="2:8" ht="14.1" customHeight="1" x14ac:dyDescent="0.2">
      <c r="B43" s="24" t="s">
        <v>105</v>
      </c>
      <c r="C43" s="2" t="s">
        <v>106</v>
      </c>
      <c r="D43" s="22">
        <v>0.03</v>
      </c>
      <c r="E43" s="22">
        <v>0.03</v>
      </c>
      <c r="F43" s="22">
        <v>0.03</v>
      </c>
      <c r="G43" s="22">
        <v>0.03</v>
      </c>
      <c r="H43" s="22">
        <v>0.03</v>
      </c>
    </row>
    <row r="44" spans="2:8" ht="26.65" customHeight="1" x14ac:dyDescent="0.2">
      <c r="B44" s="274" t="s">
        <v>107</v>
      </c>
      <c r="C44" s="274"/>
      <c r="D44" s="21"/>
      <c r="E44" s="21"/>
      <c r="F44" s="21"/>
      <c r="G44" s="21"/>
      <c r="H44" s="21"/>
    </row>
    <row r="45" spans="2:8" ht="14.1" customHeight="1" x14ac:dyDescent="0.2">
      <c r="B45" s="20" t="s">
        <v>108</v>
      </c>
      <c r="C45" s="17" t="s">
        <v>109</v>
      </c>
      <c r="D45" s="25"/>
      <c r="E45" s="25"/>
      <c r="F45" s="25"/>
      <c r="G45" s="25"/>
      <c r="H45" s="25"/>
    </row>
    <row r="46" spans="2:8" ht="14.1" customHeight="1" x14ac:dyDescent="0.2">
      <c r="B46" s="24" t="s">
        <v>110</v>
      </c>
      <c r="C46" s="2" t="s">
        <v>111</v>
      </c>
      <c r="D46" s="22">
        <v>0.03</v>
      </c>
      <c r="E46" s="22">
        <v>0.03</v>
      </c>
      <c r="F46" s="22">
        <v>0.03</v>
      </c>
      <c r="G46" s="22">
        <v>0.03</v>
      </c>
      <c r="H46" s="22">
        <v>0.03</v>
      </c>
    </row>
    <row r="47" spans="2:8" ht="26.65" customHeight="1" x14ac:dyDescent="0.2">
      <c r="B47" s="274" t="s">
        <v>112</v>
      </c>
      <c r="C47" s="274"/>
      <c r="D47" s="21"/>
      <c r="E47" s="21"/>
      <c r="F47" s="21"/>
      <c r="G47" s="21"/>
      <c r="H47" s="21"/>
    </row>
    <row r="48" spans="2:8" ht="14.1" customHeight="1" x14ac:dyDescent="0.2">
      <c r="B48" s="14">
        <v>15</v>
      </c>
      <c r="C48" s="2" t="s">
        <v>113</v>
      </c>
      <c r="D48" s="303">
        <v>112720.341</v>
      </c>
      <c r="E48" s="303">
        <v>112674.626</v>
      </c>
      <c r="F48" s="303">
        <v>110203.291</v>
      </c>
      <c r="G48" s="303">
        <v>106842.067</v>
      </c>
      <c r="H48" s="303">
        <v>104991.209</v>
      </c>
    </row>
    <row r="49" spans="2:9" ht="14.1" customHeight="1" x14ac:dyDescent="0.2">
      <c r="B49" s="20" t="s">
        <v>114</v>
      </c>
      <c r="C49" s="17" t="s">
        <v>115</v>
      </c>
      <c r="D49" s="304">
        <v>70330.937999999995</v>
      </c>
      <c r="E49" s="304">
        <v>68816.634999999995</v>
      </c>
      <c r="F49" s="304">
        <v>67250.047000000006</v>
      </c>
      <c r="G49" s="304">
        <v>65831.251000000004</v>
      </c>
      <c r="H49" s="304">
        <v>64266.298999999999</v>
      </c>
    </row>
    <row r="50" spans="2:9" ht="14.1" customHeight="1" x14ac:dyDescent="0.2">
      <c r="B50" s="24" t="s">
        <v>116</v>
      </c>
      <c r="C50" s="2" t="s">
        <v>117</v>
      </c>
      <c r="D50" s="303">
        <v>14840.844999999999</v>
      </c>
      <c r="E50" s="303">
        <v>14344.999</v>
      </c>
      <c r="F50" s="303">
        <v>13750.968999999999</v>
      </c>
      <c r="G50" s="303">
        <v>13332.514999999999</v>
      </c>
      <c r="H50" s="303">
        <v>13100.04</v>
      </c>
    </row>
    <row r="51" spans="2:9" ht="14.1" customHeight="1" x14ac:dyDescent="0.2">
      <c r="B51" s="16">
        <v>16</v>
      </c>
      <c r="C51" s="17" t="s">
        <v>118</v>
      </c>
      <c r="D51" s="304">
        <v>55490.093000000001</v>
      </c>
      <c r="E51" s="304">
        <v>54471.635999999999</v>
      </c>
      <c r="F51" s="304">
        <v>53499.078000000001</v>
      </c>
      <c r="G51" s="304">
        <v>52498.735999999997</v>
      </c>
      <c r="H51" s="304">
        <v>51166.258999999998</v>
      </c>
    </row>
    <row r="52" spans="2:9" ht="14.1" customHeight="1" x14ac:dyDescent="0.2">
      <c r="B52" s="14">
        <v>17</v>
      </c>
      <c r="C52" s="2" t="s">
        <v>40</v>
      </c>
      <c r="D52" s="305">
        <v>2.0337000000000001</v>
      </c>
      <c r="E52" s="305">
        <v>2.0708000000000002</v>
      </c>
      <c r="F52" s="305">
        <v>2.0615999999999999</v>
      </c>
      <c r="G52" s="305">
        <v>2.0350999999999999</v>
      </c>
      <c r="H52" s="305">
        <v>2.0543</v>
      </c>
    </row>
    <row r="53" spans="2:9" ht="26.65" customHeight="1" x14ac:dyDescent="0.2">
      <c r="B53" s="274" t="s">
        <v>119</v>
      </c>
      <c r="C53" s="274"/>
      <c r="D53" s="21"/>
      <c r="E53" s="21"/>
      <c r="F53" s="21"/>
      <c r="G53" s="21"/>
      <c r="H53" s="21"/>
    </row>
    <row r="54" spans="2:9" ht="14.1" customHeight="1" x14ac:dyDescent="0.2">
      <c r="B54" s="14">
        <v>18</v>
      </c>
      <c r="C54" s="2" t="s">
        <v>120</v>
      </c>
      <c r="D54" s="303">
        <v>457414.43800000002</v>
      </c>
      <c r="E54" s="303">
        <v>455133.06599999999</v>
      </c>
      <c r="F54" s="303">
        <v>441905.07799999998</v>
      </c>
      <c r="G54" s="303">
        <v>437869.43300000002</v>
      </c>
      <c r="H54" s="303">
        <v>437809.70699999999</v>
      </c>
      <c r="I54" s="6"/>
    </row>
    <row r="55" spans="2:9" ht="14.1" customHeight="1" x14ac:dyDescent="0.2">
      <c r="B55" s="16">
        <v>19</v>
      </c>
      <c r="C55" s="17" t="s">
        <v>121</v>
      </c>
      <c r="D55" s="304">
        <v>309969.82400000002</v>
      </c>
      <c r="E55" s="304">
        <v>303897.67</v>
      </c>
      <c r="F55" s="304">
        <v>297674.989</v>
      </c>
      <c r="G55" s="304">
        <v>298989.75900000002</v>
      </c>
      <c r="H55" s="304">
        <v>295029.25900000002</v>
      </c>
      <c r="I55" s="6"/>
    </row>
    <row r="56" spans="2:9" ht="14.1" customHeight="1" x14ac:dyDescent="0.2">
      <c r="B56" s="14">
        <v>20</v>
      </c>
      <c r="C56" s="2" t="s">
        <v>38</v>
      </c>
      <c r="D56" s="306">
        <v>1.4757</v>
      </c>
      <c r="E56" s="306">
        <v>1.4977</v>
      </c>
      <c r="F56" s="306">
        <v>1.4844999999999999</v>
      </c>
      <c r="G56" s="306">
        <v>1.4644999999999999</v>
      </c>
      <c r="H56" s="306">
        <v>1.484</v>
      </c>
      <c r="I56" s="6"/>
    </row>
    <row r="57" spans="2:9" ht="14.1" customHeight="1" x14ac:dyDescent="0.2">
      <c r="B57" s="24"/>
      <c r="C57" s="28" t="s">
        <v>122</v>
      </c>
      <c r="D57" s="28"/>
      <c r="E57" s="28"/>
      <c r="F57" s="28"/>
      <c r="G57" s="28"/>
      <c r="H57" s="28"/>
    </row>
    <row r="58" spans="2:9" ht="21.6" customHeight="1" x14ac:dyDescent="0.2">
      <c r="B58" s="24"/>
      <c r="C58" s="28" t="s">
        <v>123</v>
      </c>
      <c r="D58" s="28"/>
      <c r="E58" s="28"/>
      <c r="F58" s="28"/>
      <c r="G58" s="28"/>
      <c r="H58" s="28"/>
    </row>
    <row r="59" spans="2:9" ht="14.1" customHeight="1" x14ac:dyDescent="0.2">
      <c r="B59" s="24"/>
      <c r="C59" s="28" t="s">
        <v>124</v>
      </c>
      <c r="D59" s="28"/>
      <c r="E59" s="28"/>
      <c r="F59" s="28"/>
      <c r="G59" s="28"/>
      <c r="H59" s="28"/>
    </row>
    <row r="60" spans="2:9" ht="18.399999999999999" customHeight="1" x14ac:dyDescent="0.2"/>
    <row r="61" spans="2:9" ht="14.1" customHeight="1" x14ac:dyDescent="0.2"/>
    <row r="62" spans="2:9" ht="13.15" customHeight="1" x14ac:dyDescent="0.2"/>
    <row r="63" spans="2:9" ht="16.7" customHeight="1" x14ac:dyDescent="0.2"/>
    <row r="64" spans="2:9" ht="21.6" customHeight="1" x14ac:dyDescent="0.2"/>
    <row r="65" ht="20.65" customHeight="1" x14ac:dyDescent="0.2"/>
    <row r="66" ht="20.65" customHeight="1" x14ac:dyDescent="0.2"/>
    <row r="67" ht="26.65" customHeight="1" x14ac:dyDescent="0.2"/>
    <row r="68" ht="6.6" customHeight="1" x14ac:dyDescent="0.2"/>
    <row r="69" ht="26.65" customHeight="1" x14ac:dyDescent="0.2"/>
    <row r="70" ht="14.1" customHeight="1" x14ac:dyDescent="0.2"/>
    <row r="71" ht="14.1" customHeight="1" x14ac:dyDescent="0.2"/>
    <row r="72" ht="14.1" customHeight="1" x14ac:dyDescent="0.2"/>
    <row r="73" ht="26.65" customHeight="1" x14ac:dyDescent="0.2"/>
    <row r="74" ht="14.1" customHeight="1" x14ac:dyDescent="0.2"/>
    <row r="75" ht="14.1" customHeight="1" x14ac:dyDescent="0.2"/>
    <row r="76" ht="26.65"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26.65" customHeight="1" x14ac:dyDescent="0.2"/>
    <row r="84" ht="14.1" customHeight="1" x14ac:dyDescent="0.2"/>
    <row r="85" ht="14.1" customHeight="1" x14ac:dyDescent="0.2"/>
    <row r="86" ht="14.1" customHeight="1" x14ac:dyDescent="0.2"/>
    <row r="87" ht="14.1" customHeight="1" x14ac:dyDescent="0.2"/>
    <row r="88" ht="26.65"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26.65" customHeight="1" x14ac:dyDescent="0.2"/>
    <row r="99" ht="14.1" customHeight="1" x14ac:dyDescent="0.2"/>
    <row r="100" ht="14.1" customHeight="1" x14ac:dyDescent="0.2"/>
    <row r="101" ht="26.65" customHeight="1" x14ac:dyDescent="0.2"/>
    <row r="102" ht="14.1" customHeight="1" x14ac:dyDescent="0.2"/>
    <row r="103" ht="14.1" customHeight="1" x14ac:dyDescent="0.2"/>
    <row r="104" ht="14.1" customHeight="1" x14ac:dyDescent="0.2"/>
    <row r="105" ht="26.65" customHeight="1" x14ac:dyDescent="0.2"/>
    <row r="106" ht="14.1" customHeight="1" x14ac:dyDescent="0.2"/>
    <row r="107" ht="14.1" customHeight="1" x14ac:dyDescent="0.2"/>
    <row r="108" ht="26.65" customHeight="1" x14ac:dyDescent="0.2"/>
    <row r="109" ht="14.1" customHeight="1" x14ac:dyDescent="0.2"/>
    <row r="110" ht="14.1" customHeight="1" x14ac:dyDescent="0.2"/>
    <row r="111" ht="14.1" customHeight="1" x14ac:dyDescent="0.2"/>
    <row r="112" ht="14.1" customHeight="1" x14ac:dyDescent="0.2"/>
    <row r="113" spans="9:9" ht="14.1" customHeight="1" x14ac:dyDescent="0.2"/>
    <row r="114" spans="9:9" ht="26.65" customHeight="1" x14ac:dyDescent="0.2"/>
    <row r="115" spans="9:9" ht="14.1" customHeight="1" x14ac:dyDescent="0.2"/>
    <row r="116" spans="9:9" ht="14.1" customHeight="1" x14ac:dyDescent="0.2"/>
    <row r="117" spans="9:9" ht="14.1" customHeight="1" x14ac:dyDescent="0.2"/>
    <row r="118" spans="9:9" ht="14.1" customHeight="1" x14ac:dyDescent="0.2"/>
    <row r="119" spans="9:9" ht="14.1" customHeight="1" x14ac:dyDescent="0.2"/>
    <row r="120" spans="9:9" ht="14.1" customHeight="1" x14ac:dyDescent="0.2"/>
    <row r="121" spans="9:9" ht="14.1" customHeight="1" x14ac:dyDescent="0.2"/>
    <row r="122" spans="9:9" ht="26.65" customHeight="1" x14ac:dyDescent="0.2"/>
    <row r="123" spans="9:9" ht="13.15" customHeight="1" x14ac:dyDescent="0.2"/>
    <row r="124" spans="9:9" ht="13.15" customHeight="1" x14ac:dyDescent="0.2"/>
    <row r="125" spans="9:9" ht="16.7" customHeight="1" x14ac:dyDescent="0.2"/>
    <row r="126" spans="9:9" ht="21.6" customHeight="1" x14ac:dyDescent="0.2"/>
    <row r="127" spans="9:9" ht="20.65" customHeight="1" x14ac:dyDescent="0.2"/>
    <row r="128" spans="9:9" ht="14.1" customHeight="1" x14ac:dyDescent="0.2">
      <c r="I128" s="32"/>
    </row>
    <row r="129" ht="25.9" customHeight="1" x14ac:dyDescent="0.2"/>
    <row r="130" ht="6.6" customHeight="1" x14ac:dyDescent="0.2"/>
    <row r="131" ht="26.65" customHeight="1" x14ac:dyDescent="0.2"/>
    <row r="132" ht="14.1" customHeight="1" x14ac:dyDescent="0.2"/>
    <row r="133" ht="14.1" customHeight="1" x14ac:dyDescent="0.2"/>
    <row r="134" ht="14.1" customHeight="1" x14ac:dyDescent="0.2"/>
    <row r="135" ht="26.65" customHeight="1" x14ac:dyDescent="0.2"/>
    <row r="136" ht="14.1" customHeight="1" x14ac:dyDescent="0.2"/>
    <row r="137" ht="14.1" customHeight="1" x14ac:dyDescent="0.2"/>
    <row r="138" ht="26.65"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26.65" customHeight="1" x14ac:dyDescent="0.2"/>
    <row r="146" ht="14.1" customHeight="1" x14ac:dyDescent="0.2"/>
    <row r="147" ht="14.1" customHeight="1" x14ac:dyDescent="0.2"/>
    <row r="148" ht="14.1" customHeight="1" x14ac:dyDescent="0.2"/>
    <row r="149" ht="14.1" customHeight="1" x14ac:dyDescent="0.2"/>
    <row r="150" ht="26.65"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26.65" customHeight="1" x14ac:dyDescent="0.2"/>
    <row r="161" ht="14.1" customHeight="1" x14ac:dyDescent="0.2"/>
    <row r="162" ht="14.1" customHeight="1" x14ac:dyDescent="0.2"/>
    <row r="163" ht="26.65" customHeight="1" x14ac:dyDescent="0.2"/>
    <row r="164" ht="14.1" customHeight="1" x14ac:dyDescent="0.2"/>
    <row r="165" ht="14.1" customHeight="1" x14ac:dyDescent="0.2"/>
    <row r="166" ht="14.1" customHeight="1" x14ac:dyDescent="0.2"/>
    <row r="167" ht="26.65" customHeight="1" x14ac:dyDescent="0.2"/>
    <row r="168" ht="14.1" customHeight="1" x14ac:dyDescent="0.2"/>
    <row r="169" ht="14.1" customHeight="1" x14ac:dyDescent="0.2"/>
    <row r="170" ht="26.65" customHeight="1" x14ac:dyDescent="0.2"/>
    <row r="171" ht="14.1" customHeight="1" x14ac:dyDescent="0.2"/>
    <row r="172" ht="14.1" customHeight="1" x14ac:dyDescent="0.2"/>
    <row r="173" ht="14.1" customHeight="1" x14ac:dyDescent="0.2"/>
    <row r="174" ht="14.1" customHeight="1" x14ac:dyDescent="0.2"/>
    <row r="175" ht="14.1" customHeight="1" x14ac:dyDescent="0.2"/>
    <row r="176" ht="26.65"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3.15" customHeight="1" x14ac:dyDescent="0.2"/>
    <row r="185" ht="13.15" customHeight="1" x14ac:dyDescent="0.2"/>
  </sheetData>
  <mergeCells count="13">
    <mergeCell ref="B44:C44"/>
    <mergeCell ref="B47:C47"/>
    <mergeCell ref="B53:C53"/>
    <mergeCell ref="B15:C15"/>
    <mergeCell ref="B22:C22"/>
    <mergeCell ref="B27:C27"/>
    <mergeCell ref="B37:C37"/>
    <mergeCell ref="B40:C40"/>
    <mergeCell ref="B3:H3"/>
    <mergeCell ref="B4:C4"/>
    <mergeCell ref="B6:C6"/>
    <mergeCell ref="B8:C8"/>
    <mergeCell ref="B12:C12"/>
  </mergeCells>
  <printOptions horizontalCentered="1" verticalCentered="1"/>
  <pageMargins left="0.55118110236220474" right="0.55118110236220474" top="0.59055118110236227" bottom="0.59055118110236227" header="0.51181102362204722" footer="0.51181102362204722"/>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G135"/>
  <sheetViews>
    <sheetView showGridLines="0" showRowColHeaders="0" showRuler="0" topLeftCell="A4" zoomScaleNormal="100" workbookViewId="0">
      <selection activeCell="C2" sqref="C2"/>
    </sheetView>
  </sheetViews>
  <sheetFormatPr baseColWidth="10" defaultColWidth="13.140625" defaultRowHeight="12.75" x14ac:dyDescent="0.2"/>
  <cols>
    <col min="1" max="1" customWidth="true" width="13.140625" collapsed="false"/>
    <col min="2" max="2" customWidth="true" width="7.28515625" collapsed="false"/>
    <col min="3" max="3" customWidth="true" width="71.7109375" collapsed="false"/>
    <col min="4" max="6" customWidth="true" width="12.7109375" collapsed="false"/>
    <col min="7" max="7" customWidth="true" hidden="true" width="12.7109375" collapsed="false"/>
  </cols>
  <sheetData>
    <row r="1" spans="2:7" x14ac:dyDescent="0.2">
      <c r="B1" s="50"/>
      <c r="C1" s="50"/>
      <c r="D1" s="50"/>
      <c r="E1" s="50"/>
      <c r="F1" s="50"/>
      <c r="G1" s="50"/>
    </row>
    <row r="2" spans="2:7" ht="15" x14ac:dyDescent="0.2">
      <c r="B2" s="30"/>
      <c r="C2" s="30"/>
      <c r="D2" s="51"/>
      <c r="E2" s="51"/>
      <c r="F2" s="51"/>
      <c r="G2" s="51"/>
    </row>
    <row r="3" spans="2:7" ht="21.4" customHeight="1" thickBot="1" x14ac:dyDescent="0.25">
      <c r="B3" s="271" t="s">
        <v>125</v>
      </c>
      <c r="C3" s="271"/>
      <c r="D3" s="271"/>
      <c r="E3" s="271"/>
      <c r="F3" s="271"/>
      <c r="G3" s="271"/>
    </row>
    <row r="4" spans="2:7" ht="15" customHeight="1" x14ac:dyDescent="0.2">
      <c r="B4" s="272" t="s">
        <v>61</v>
      </c>
      <c r="C4" s="272"/>
      <c r="D4" s="52"/>
      <c r="E4" s="52"/>
      <c r="F4" s="52"/>
      <c r="G4" s="52"/>
    </row>
    <row r="5" spans="2:7" ht="18.399999999999999" customHeight="1" x14ac:dyDescent="0.2">
      <c r="B5" s="33"/>
      <c r="C5" s="33"/>
      <c r="D5" s="53"/>
      <c r="E5" s="53"/>
      <c r="F5" s="53"/>
      <c r="G5" s="53"/>
    </row>
    <row r="6" spans="2:7" ht="18.399999999999999" customHeight="1" x14ac:dyDescent="0.2">
      <c r="B6" s="33"/>
      <c r="C6" s="54"/>
      <c r="D6" s="34" t="s">
        <v>62</v>
      </c>
      <c r="E6" s="34" t="s">
        <v>63</v>
      </c>
      <c r="F6" s="34" t="s">
        <v>64</v>
      </c>
      <c r="G6" s="34" t="s">
        <v>65</v>
      </c>
    </row>
    <row r="7" spans="2:7" ht="28.15" customHeight="1" x14ac:dyDescent="0.2">
      <c r="B7" s="21"/>
      <c r="C7" s="21"/>
      <c r="D7" s="273" t="s">
        <v>68</v>
      </c>
      <c r="E7" s="273"/>
      <c r="F7" s="273" t="s">
        <v>126</v>
      </c>
      <c r="G7" s="273"/>
    </row>
    <row r="8" spans="2:7" ht="17.649999999999999" customHeight="1" x14ac:dyDescent="0.2">
      <c r="B8" s="21"/>
      <c r="C8" s="21"/>
      <c r="D8" s="11">
        <v>45930</v>
      </c>
      <c r="E8" s="11">
        <v>45838</v>
      </c>
      <c r="F8" s="11">
        <v>45930</v>
      </c>
      <c r="G8" s="11">
        <v>45838</v>
      </c>
    </row>
    <row r="9" spans="2:7" ht="14.1" customHeight="1" x14ac:dyDescent="0.2">
      <c r="B9" s="36">
        <v>1</v>
      </c>
      <c r="C9" s="4" t="s">
        <v>127</v>
      </c>
      <c r="D9" s="37">
        <v>211406.69699999999</v>
      </c>
      <c r="E9" s="37">
        <v>209198.78</v>
      </c>
      <c r="F9" s="37">
        <v>16912.536</v>
      </c>
      <c r="G9" s="37">
        <v>16735.900000000001</v>
      </c>
    </row>
    <row r="10" spans="2:7" ht="14.1" customHeight="1" x14ac:dyDescent="0.2">
      <c r="B10" s="38">
        <v>2</v>
      </c>
      <c r="C10" s="39" t="s">
        <v>41</v>
      </c>
      <c r="D10" s="40">
        <v>78708.070000000007</v>
      </c>
      <c r="E10" s="40">
        <v>78220.3</v>
      </c>
      <c r="F10" s="40">
        <v>6296.6459999999997</v>
      </c>
      <c r="G10" s="40">
        <v>6257.62</v>
      </c>
    </row>
    <row r="11" spans="2:7" ht="14.1" customHeight="1" x14ac:dyDescent="0.2">
      <c r="B11" s="41">
        <v>3</v>
      </c>
      <c r="C11" s="42" t="s">
        <v>128</v>
      </c>
      <c r="D11" s="43">
        <v>34365.326000000001</v>
      </c>
      <c r="E11" s="43">
        <v>33819.68</v>
      </c>
      <c r="F11" s="43">
        <v>2749.2260000000001</v>
      </c>
      <c r="G11" s="43">
        <v>2705.57</v>
      </c>
    </row>
    <row r="12" spans="2:7" ht="14.1" customHeight="1" x14ac:dyDescent="0.2">
      <c r="B12" s="38">
        <v>4</v>
      </c>
      <c r="C12" s="39" t="s">
        <v>129</v>
      </c>
      <c r="D12" s="40">
        <v>16881.254000000001</v>
      </c>
      <c r="E12" s="40">
        <v>16878.77</v>
      </c>
      <c r="F12" s="40">
        <v>1350.5</v>
      </c>
      <c r="G12" s="40">
        <v>1350.3</v>
      </c>
    </row>
    <row r="13" spans="2:7" ht="14.1" customHeight="1" x14ac:dyDescent="0.2">
      <c r="B13" s="25" t="s">
        <v>130</v>
      </c>
      <c r="C13" s="42" t="s">
        <v>131</v>
      </c>
      <c r="D13" s="43">
        <v>0</v>
      </c>
      <c r="E13" s="43">
        <v>0</v>
      </c>
      <c r="F13" s="43">
        <v>0</v>
      </c>
      <c r="G13" s="43">
        <v>0</v>
      </c>
    </row>
    <row r="14" spans="2:7" ht="14.1" customHeight="1" x14ac:dyDescent="0.2">
      <c r="B14" s="38">
        <v>5</v>
      </c>
      <c r="C14" s="39" t="s">
        <v>132</v>
      </c>
      <c r="D14" s="40">
        <v>81452.047999999995</v>
      </c>
      <c r="E14" s="40">
        <v>80280.03</v>
      </c>
      <c r="F14" s="40">
        <v>6516.1639999999998</v>
      </c>
      <c r="G14" s="40">
        <v>6422.4</v>
      </c>
    </row>
    <row r="15" spans="2:7" ht="14.1" customHeight="1" x14ac:dyDescent="0.2">
      <c r="B15" s="36">
        <v>6</v>
      </c>
      <c r="C15" s="4" t="s">
        <v>133</v>
      </c>
      <c r="D15" s="37">
        <v>2290.5569999999998</v>
      </c>
      <c r="E15" s="37">
        <v>2621.66</v>
      </c>
      <c r="F15" s="37">
        <v>183.245</v>
      </c>
      <c r="G15" s="37">
        <v>209.73</v>
      </c>
    </row>
    <row r="16" spans="2:7" ht="14.1" customHeight="1" x14ac:dyDescent="0.2">
      <c r="B16" s="41">
        <v>7</v>
      </c>
      <c r="C16" s="42" t="s">
        <v>41</v>
      </c>
      <c r="D16" s="43">
        <v>1749.271</v>
      </c>
      <c r="E16" s="43">
        <v>1944.26</v>
      </c>
      <c r="F16" s="43">
        <v>139.94200000000001</v>
      </c>
      <c r="G16" s="43">
        <v>155.54</v>
      </c>
    </row>
    <row r="17" spans="2:7" ht="14.1" customHeight="1" x14ac:dyDescent="0.2">
      <c r="B17" s="38">
        <v>8</v>
      </c>
      <c r="C17" s="39" t="s">
        <v>134</v>
      </c>
      <c r="D17" s="40">
        <v>0</v>
      </c>
      <c r="E17" s="40">
        <v>0</v>
      </c>
      <c r="F17" s="40">
        <v>0</v>
      </c>
      <c r="G17" s="40">
        <v>0</v>
      </c>
    </row>
    <row r="18" spans="2:7" ht="14.1" customHeight="1" x14ac:dyDescent="0.2">
      <c r="B18" s="25" t="s">
        <v>89</v>
      </c>
      <c r="C18" s="42" t="s">
        <v>135</v>
      </c>
      <c r="D18" s="43">
        <v>46.280999999999999</v>
      </c>
      <c r="E18" s="43">
        <v>125.72</v>
      </c>
      <c r="F18" s="43">
        <v>3.7029999999999998</v>
      </c>
      <c r="G18" s="43">
        <v>10.06</v>
      </c>
    </row>
    <row r="19" spans="2:7" ht="14.1" customHeight="1" x14ac:dyDescent="0.2">
      <c r="B19" s="38">
        <v>9</v>
      </c>
      <c r="C19" s="39" t="s">
        <v>136</v>
      </c>
      <c r="D19" s="40">
        <v>495.005</v>
      </c>
      <c r="E19" s="40">
        <v>551.67999999999995</v>
      </c>
      <c r="F19" s="40">
        <v>39.6</v>
      </c>
      <c r="G19" s="40">
        <v>44.13</v>
      </c>
    </row>
    <row r="20" spans="2:7" ht="14.1" customHeight="1" x14ac:dyDescent="0.2">
      <c r="B20" s="36">
        <v>10</v>
      </c>
      <c r="C20" s="4" t="s">
        <v>137</v>
      </c>
      <c r="D20" s="37">
        <v>267.82499999999999</v>
      </c>
      <c r="E20" s="37">
        <v>253.26</v>
      </c>
      <c r="F20" s="37">
        <v>21.425999999999998</v>
      </c>
      <c r="G20" s="37">
        <v>20.260000000000002</v>
      </c>
    </row>
    <row r="21" spans="2:7" ht="14.1" customHeight="1" x14ac:dyDescent="0.2">
      <c r="B21" s="26" t="s">
        <v>95</v>
      </c>
      <c r="C21" s="39" t="s">
        <v>138</v>
      </c>
      <c r="D21" s="40">
        <v>176.624</v>
      </c>
      <c r="E21" s="40">
        <v>168.39</v>
      </c>
      <c r="F21" s="40">
        <v>14.13</v>
      </c>
      <c r="G21" s="40">
        <v>13.47</v>
      </c>
    </row>
    <row r="22" spans="2:7" ht="14.1" customHeight="1" x14ac:dyDescent="0.2">
      <c r="B22" s="25" t="s">
        <v>139</v>
      </c>
      <c r="C22" s="42" t="s">
        <v>140</v>
      </c>
      <c r="D22" s="43">
        <v>91.2</v>
      </c>
      <c r="E22" s="43">
        <v>84.87</v>
      </c>
      <c r="F22" s="43">
        <v>7.2960000000000003</v>
      </c>
      <c r="G22" s="43">
        <v>6.79</v>
      </c>
    </row>
    <row r="23" spans="2:7" ht="14.1" customHeight="1" x14ac:dyDescent="0.2">
      <c r="B23" s="26" t="s">
        <v>141</v>
      </c>
      <c r="C23" s="39" t="s">
        <v>142</v>
      </c>
      <c r="D23" s="40">
        <v>0</v>
      </c>
      <c r="E23" s="40">
        <v>0</v>
      </c>
      <c r="F23" s="40">
        <v>0</v>
      </c>
      <c r="G23" s="40">
        <v>0</v>
      </c>
    </row>
    <row r="24" spans="2:7" ht="14.1" customHeight="1" x14ac:dyDescent="0.2">
      <c r="B24" s="36">
        <v>15</v>
      </c>
      <c r="C24" s="4" t="s">
        <v>143</v>
      </c>
      <c r="D24" s="37">
        <v>0</v>
      </c>
      <c r="E24" s="37">
        <v>0</v>
      </c>
      <c r="F24" s="37">
        <v>0</v>
      </c>
      <c r="G24" s="37">
        <v>0</v>
      </c>
    </row>
    <row r="25" spans="2:7" ht="14.1" customHeight="1" x14ac:dyDescent="0.2">
      <c r="B25" s="36">
        <v>16</v>
      </c>
      <c r="C25" s="4" t="s">
        <v>144</v>
      </c>
      <c r="D25" s="37">
        <v>614.13199999999995</v>
      </c>
      <c r="E25" s="37">
        <v>675.74</v>
      </c>
      <c r="F25" s="37">
        <v>49.131</v>
      </c>
      <c r="G25" s="37">
        <v>54.06</v>
      </c>
    </row>
    <row r="26" spans="2:7" ht="14.1" customHeight="1" x14ac:dyDescent="0.2">
      <c r="B26" s="41">
        <v>17</v>
      </c>
      <c r="C26" s="42" t="s">
        <v>145</v>
      </c>
      <c r="D26" s="43">
        <v>481.13</v>
      </c>
      <c r="E26" s="43">
        <v>530.63</v>
      </c>
      <c r="F26" s="43">
        <v>38.49</v>
      </c>
      <c r="G26" s="43">
        <v>42.45</v>
      </c>
    </row>
    <row r="27" spans="2:7" ht="14.1" customHeight="1" x14ac:dyDescent="0.2">
      <c r="B27" s="38">
        <v>18</v>
      </c>
      <c r="C27" s="39" t="s">
        <v>146</v>
      </c>
      <c r="D27" s="40">
        <v>132.98099999999999</v>
      </c>
      <c r="E27" s="40">
        <v>145.08000000000001</v>
      </c>
      <c r="F27" s="40">
        <v>10.638</v>
      </c>
      <c r="G27" s="40">
        <v>11.61</v>
      </c>
    </row>
    <row r="28" spans="2:7" ht="14.1" customHeight="1" x14ac:dyDescent="0.2">
      <c r="B28" s="41">
        <v>19</v>
      </c>
      <c r="C28" s="42" t="s">
        <v>147</v>
      </c>
      <c r="D28" s="43">
        <v>2.1999999999999999E-2</v>
      </c>
      <c r="E28" s="43">
        <v>0.18</v>
      </c>
      <c r="F28" s="43">
        <v>2E-3</v>
      </c>
      <c r="G28" s="43">
        <v>0.01</v>
      </c>
    </row>
    <row r="29" spans="2:7" ht="14.1" customHeight="1" x14ac:dyDescent="0.2">
      <c r="B29" s="26" t="s">
        <v>148</v>
      </c>
      <c r="C29" s="39" t="s">
        <v>149</v>
      </c>
      <c r="D29" s="40">
        <v>0</v>
      </c>
      <c r="E29" s="40">
        <v>0</v>
      </c>
      <c r="F29" s="40">
        <v>0</v>
      </c>
      <c r="G29" s="40">
        <v>0</v>
      </c>
    </row>
    <row r="30" spans="2:7" ht="14.1" customHeight="1" x14ac:dyDescent="0.2">
      <c r="B30" s="36">
        <v>20</v>
      </c>
      <c r="C30" s="4" t="s">
        <v>150</v>
      </c>
      <c r="D30" s="37">
        <v>1165.4690000000001</v>
      </c>
      <c r="E30" s="37">
        <v>1126.73</v>
      </c>
      <c r="F30" s="37">
        <v>93.236999999999995</v>
      </c>
      <c r="G30" s="37">
        <v>90.14</v>
      </c>
    </row>
    <row r="31" spans="2:7" ht="14.1" customHeight="1" x14ac:dyDescent="0.2">
      <c r="B31" s="41">
        <v>21</v>
      </c>
      <c r="C31" s="42" t="s">
        <v>41</v>
      </c>
      <c r="D31" s="43">
        <v>227.31899999999999</v>
      </c>
      <c r="E31" s="43">
        <v>220.7</v>
      </c>
      <c r="F31" s="43">
        <v>18.186</v>
      </c>
      <c r="G31" s="43">
        <v>17.66</v>
      </c>
    </row>
    <row r="32" spans="2:7" ht="14.1" customHeight="1" x14ac:dyDescent="0.2">
      <c r="B32" s="26" t="s">
        <v>151</v>
      </c>
      <c r="C32" s="39" t="s">
        <v>152</v>
      </c>
      <c r="D32" s="40">
        <v>938.149</v>
      </c>
      <c r="E32" s="40">
        <v>906.04</v>
      </c>
      <c r="F32" s="40">
        <v>75.052000000000007</v>
      </c>
      <c r="G32" s="40">
        <v>72.48</v>
      </c>
    </row>
    <row r="33" spans="2:7" ht="14.1" customHeight="1" x14ac:dyDescent="0.2">
      <c r="B33" s="36">
        <v>22</v>
      </c>
      <c r="C33" s="4" t="s">
        <v>153</v>
      </c>
      <c r="D33" s="37">
        <v>0</v>
      </c>
      <c r="E33" s="37">
        <v>0</v>
      </c>
      <c r="F33" s="37">
        <v>0</v>
      </c>
      <c r="G33" s="37">
        <v>0</v>
      </c>
    </row>
    <row r="34" spans="2:7" ht="14.1" customHeight="1" x14ac:dyDescent="0.2">
      <c r="B34" s="36">
        <v>23</v>
      </c>
      <c r="C34" s="4" t="s">
        <v>154</v>
      </c>
      <c r="D34" s="37">
        <v>0</v>
      </c>
      <c r="E34" s="37">
        <v>0</v>
      </c>
      <c r="F34" s="37">
        <v>0</v>
      </c>
      <c r="G34" s="37">
        <v>0</v>
      </c>
    </row>
    <row r="35" spans="2:7" ht="14.1" customHeight="1" x14ac:dyDescent="0.2">
      <c r="B35" s="36">
        <v>24</v>
      </c>
      <c r="C35" s="4" t="s">
        <v>155</v>
      </c>
      <c r="D35" s="37">
        <v>27959.118999999999</v>
      </c>
      <c r="E35" s="37">
        <v>27959.119999999999</v>
      </c>
      <c r="F35" s="37">
        <v>2236.73</v>
      </c>
      <c r="G35" s="37">
        <v>2236.73</v>
      </c>
    </row>
    <row r="36" spans="2:7" ht="14.1" customHeight="1" x14ac:dyDescent="0.2">
      <c r="B36" s="5" t="s">
        <v>156</v>
      </c>
      <c r="C36" s="4" t="s">
        <v>157</v>
      </c>
      <c r="D36" s="37">
        <v>0</v>
      </c>
      <c r="E36" s="37">
        <v>0</v>
      </c>
      <c r="F36" s="37">
        <v>0</v>
      </c>
      <c r="G36" s="37">
        <v>0</v>
      </c>
    </row>
    <row r="37" spans="2:7" ht="14.1" customHeight="1" x14ac:dyDescent="0.2">
      <c r="B37" s="36">
        <v>25</v>
      </c>
      <c r="C37" s="4" t="s">
        <v>158</v>
      </c>
      <c r="D37" s="37">
        <v>6991.5259999999998</v>
      </c>
      <c r="E37" s="37">
        <v>6795.03</v>
      </c>
      <c r="F37" s="37">
        <v>559.322</v>
      </c>
      <c r="G37" s="37">
        <v>543.6</v>
      </c>
    </row>
    <row r="38" spans="2:7" ht="14.1" customHeight="1" x14ac:dyDescent="0.2">
      <c r="B38" s="36">
        <v>26</v>
      </c>
      <c r="C38" s="4" t="s">
        <v>159</v>
      </c>
      <c r="D38" s="44">
        <v>72.5</v>
      </c>
      <c r="E38" s="44">
        <v>72.5</v>
      </c>
      <c r="F38" s="37">
        <v>0</v>
      </c>
      <c r="G38" s="37">
        <v>0</v>
      </c>
    </row>
    <row r="39" spans="2:7" ht="14.1" customHeight="1" x14ac:dyDescent="0.2">
      <c r="B39" s="36">
        <v>27</v>
      </c>
      <c r="C39" s="4" t="s">
        <v>160</v>
      </c>
      <c r="D39" s="37">
        <v>0</v>
      </c>
      <c r="E39" s="37">
        <v>0</v>
      </c>
      <c r="F39" s="37">
        <v>0</v>
      </c>
      <c r="G39" s="37">
        <v>0</v>
      </c>
    </row>
    <row r="40" spans="2:7" ht="14.1" customHeight="1" x14ac:dyDescent="0.2">
      <c r="B40" s="36">
        <v>28</v>
      </c>
      <c r="C40" s="4" t="s">
        <v>161</v>
      </c>
      <c r="D40" s="37">
        <v>0</v>
      </c>
      <c r="E40" s="37">
        <v>0</v>
      </c>
      <c r="F40" s="37">
        <v>0</v>
      </c>
      <c r="G40" s="37">
        <v>0</v>
      </c>
    </row>
    <row r="41" spans="2:7" ht="14.1" customHeight="1" x14ac:dyDescent="0.2">
      <c r="B41" s="45">
        <v>29</v>
      </c>
      <c r="C41" s="46" t="s">
        <v>59</v>
      </c>
      <c r="D41" s="47">
        <v>243703.799</v>
      </c>
      <c r="E41" s="47">
        <v>241835.28</v>
      </c>
      <c r="F41" s="47">
        <v>19496.304</v>
      </c>
      <c r="G41" s="47">
        <v>19346.82</v>
      </c>
    </row>
    <row r="42" spans="2:7" ht="14.1" customHeight="1" x14ac:dyDescent="0.2">
      <c r="B42" s="275" t="s">
        <v>162</v>
      </c>
      <c r="C42" s="275"/>
      <c r="D42" s="33"/>
      <c r="E42" s="33"/>
      <c r="F42" s="33"/>
      <c r="G42" s="33"/>
    </row>
    <row r="43" spans="2:7" ht="12.4" customHeight="1" x14ac:dyDescent="0.2">
      <c r="B43" s="275"/>
      <c r="C43" s="275"/>
      <c r="D43" s="275"/>
      <c r="E43" s="33"/>
      <c r="F43" s="33"/>
      <c r="G43" s="33"/>
    </row>
    <row r="44" spans="2:7" ht="14.1" customHeight="1" x14ac:dyDescent="0.2"/>
    <row r="45" spans="2:7" ht="14.1" customHeight="1" x14ac:dyDescent="0.2"/>
    <row r="46" spans="2:7" ht="16.7" customHeight="1" x14ac:dyDescent="0.2"/>
    <row r="47" spans="2:7" ht="21.6" customHeight="1" x14ac:dyDescent="0.2"/>
    <row r="48" spans="2:7" ht="16.7" customHeight="1" x14ac:dyDescent="0.2"/>
    <row r="49" ht="17.649999999999999" customHeight="1" x14ac:dyDescent="0.2"/>
    <row r="50" ht="17.649999999999999" customHeight="1" x14ac:dyDescent="0.2"/>
    <row r="51" ht="17.649999999999999" customHeight="1" x14ac:dyDescent="0.2"/>
    <row r="52" ht="34.9" customHeight="1" x14ac:dyDescent="0.2"/>
    <row r="53" ht="17.649999999999999" customHeight="1" x14ac:dyDescent="0.2"/>
    <row r="54" ht="17.649999999999999" customHeight="1" x14ac:dyDescent="0.2"/>
    <row r="55" ht="17.649999999999999" customHeight="1" x14ac:dyDescent="0.2"/>
    <row r="56" ht="17.649999999999999" customHeight="1" x14ac:dyDescent="0.2"/>
    <row r="57" ht="17.649999999999999" customHeight="1" x14ac:dyDescent="0.2"/>
    <row r="58" ht="17.649999999999999" customHeight="1" x14ac:dyDescent="0.2"/>
    <row r="59" ht="17.649999999999999" customHeight="1" x14ac:dyDescent="0.2"/>
    <row r="60" ht="17.649999999999999" customHeight="1" x14ac:dyDescent="0.2"/>
    <row r="61" ht="17.649999999999999" customHeight="1" x14ac:dyDescent="0.2"/>
    <row r="62" ht="17.649999999999999" customHeight="1" x14ac:dyDescent="0.2"/>
    <row r="63" ht="17.649999999999999" customHeight="1" x14ac:dyDescent="0.2"/>
    <row r="64" ht="17.649999999999999" customHeight="1" x14ac:dyDescent="0.2"/>
    <row r="65" ht="17.649999999999999" customHeight="1" x14ac:dyDescent="0.2"/>
    <row r="66" ht="17.649999999999999" customHeight="1" x14ac:dyDescent="0.2"/>
    <row r="67" ht="17.649999999999999" customHeight="1" x14ac:dyDescent="0.2"/>
    <row r="68" ht="17.649999999999999" customHeight="1" x14ac:dyDescent="0.2"/>
    <row r="69" ht="17.649999999999999" customHeight="1" x14ac:dyDescent="0.2"/>
    <row r="70" ht="17.649999999999999" customHeight="1" x14ac:dyDescent="0.2"/>
    <row r="71" ht="17.649999999999999" customHeight="1" x14ac:dyDescent="0.2"/>
    <row r="72" ht="17.649999999999999" customHeight="1" x14ac:dyDescent="0.2"/>
    <row r="73" ht="17.649999999999999" customHeight="1" x14ac:dyDescent="0.2"/>
    <row r="74" ht="17.649999999999999" customHeight="1" x14ac:dyDescent="0.2"/>
    <row r="75" ht="17.649999999999999" customHeight="1" x14ac:dyDescent="0.2"/>
    <row r="76" ht="17.649999999999999" customHeight="1" x14ac:dyDescent="0.2"/>
    <row r="77" ht="17.649999999999999" customHeight="1" x14ac:dyDescent="0.2"/>
    <row r="78" ht="17.649999999999999" customHeight="1" x14ac:dyDescent="0.2"/>
    <row r="79" ht="17.649999999999999" customHeight="1" x14ac:dyDescent="0.2"/>
    <row r="80" ht="17.649999999999999" customHeight="1" x14ac:dyDescent="0.2"/>
    <row r="81" ht="17.649999999999999" customHeight="1" x14ac:dyDescent="0.2"/>
    <row r="82" ht="17.649999999999999" customHeight="1" x14ac:dyDescent="0.2"/>
    <row r="83" ht="17.649999999999999" customHeight="1" x14ac:dyDescent="0.2"/>
    <row r="84" ht="17.649999999999999" customHeight="1" x14ac:dyDescent="0.2"/>
    <row r="85" ht="17.649999999999999" customHeight="1" x14ac:dyDescent="0.2"/>
    <row r="86" ht="17.649999999999999" customHeight="1" x14ac:dyDescent="0.2"/>
    <row r="87" ht="20.65" customHeight="1" x14ac:dyDescent="0.2"/>
    <row r="88" ht="20.65" customHeight="1" x14ac:dyDescent="0.2"/>
    <row r="89" ht="17.649999999999999" customHeight="1" x14ac:dyDescent="0.2"/>
    <row r="90" ht="17.649999999999999" customHeight="1" x14ac:dyDescent="0.2"/>
    <row r="91" ht="15" customHeight="1" x14ac:dyDescent="0.2"/>
    <row r="92" ht="15" customHeight="1" x14ac:dyDescent="0.2"/>
    <row r="93" ht="21.6" customHeight="1" x14ac:dyDescent="0.2"/>
    <row r="94" ht="21.6" customHeight="1" x14ac:dyDescent="0.2"/>
    <row r="95" ht="15" customHeight="1" x14ac:dyDescent="0.2"/>
    <row r="96" ht="15" customHeight="1" x14ac:dyDescent="0.2"/>
    <row r="97" ht="15" customHeight="1" x14ac:dyDescent="0.2"/>
    <row r="98" ht="34.9" customHeight="1" x14ac:dyDescent="0.2"/>
    <row r="99" ht="15" customHeight="1" x14ac:dyDescent="0.2"/>
    <row r="100" ht="17.649999999999999" customHeight="1" x14ac:dyDescent="0.2"/>
    <row r="101" ht="17.649999999999999" customHeight="1" x14ac:dyDescent="0.2"/>
    <row r="102" ht="17.649999999999999" customHeight="1" x14ac:dyDescent="0.2"/>
    <row r="103" ht="17.649999999999999" customHeight="1" x14ac:dyDescent="0.2"/>
    <row r="104" ht="17.649999999999999" customHeight="1" x14ac:dyDescent="0.2"/>
    <row r="105" ht="17.649999999999999" customHeight="1" x14ac:dyDescent="0.2"/>
    <row r="106" ht="17.649999999999999" customHeight="1" x14ac:dyDescent="0.2"/>
    <row r="107" ht="17.649999999999999" customHeight="1" x14ac:dyDescent="0.2"/>
    <row r="108" ht="17.649999999999999" customHeight="1" x14ac:dyDescent="0.2"/>
    <row r="109" ht="17.649999999999999" customHeight="1" x14ac:dyDescent="0.2"/>
    <row r="110" ht="17.649999999999999" customHeight="1" x14ac:dyDescent="0.2"/>
    <row r="111" ht="17.649999999999999" customHeight="1" x14ac:dyDescent="0.2"/>
    <row r="112" ht="17.649999999999999" customHeight="1" x14ac:dyDescent="0.2"/>
    <row r="113" ht="17.649999999999999" customHeight="1" x14ac:dyDescent="0.2"/>
    <row r="114" ht="17.649999999999999" customHeight="1" x14ac:dyDescent="0.2"/>
    <row r="115" ht="17.649999999999999" customHeight="1" x14ac:dyDescent="0.2"/>
    <row r="116" ht="17.649999999999999" customHeight="1" x14ac:dyDescent="0.2"/>
    <row r="117" ht="17.649999999999999" customHeight="1" x14ac:dyDescent="0.2"/>
    <row r="118" ht="17.649999999999999" customHeight="1" x14ac:dyDescent="0.2"/>
    <row r="119" ht="17.649999999999999" customHeight="1" x14ac:dyDescent="0.2"/>
    <row r="120" ht="17.649999999999999" customHeight="1" x14ac:dyDescent="0.2"/>
    <row r="121" ht="17.649999999999999" customHeight="1" x14ac:dyDescent="0.2"/>
    <row r="122" ht="17.649999999999999" customHeight="1" x14ac:dyDescent="0.2"/>
    <row r="123" ht="17.649999999999999" customHeight="1" x14ac:dyDescent="0.2"/>
    <row r="124" ht="17.649999999999999" customHeight="1" x14ac:dyDescent="0.2"/>
    <row r="125" ht="17.649999999999999" customHeight="1" x14ac:dyDescent="0.2"/>
    <row r="126" ht="17.649999999999999" customHeight="1" x14ac:dyDescent="0.2"/>
    <row r="127" ht="17.649999999999999" customHeight="1" x14ac:dyDescent="0.2"/>
    <row r="128" ht="17.649999999999999" customHeight="1" x14ac:dyDescent="0.2"/>
    <row r="129" ht="17.649999999999999" customHeight="1" x14ac:dyDescent="0.2"/>
    <row r="130" ht="17.649999999999999" customHeight="1" x14ac:dyDescent="0.2"/>
    <row r="131" ht="17.649999999999999" customHeight="1" x14ac:dyDescent="0.2"/>
    <row r="132" ht="17.649999999999999" customHeight="1" x14ac:dyDescent="0.2"/>
    <row r="133" ht="15" customHeight="1" x14ac:dyDescent="0.2"/>
    <row r="134" ht="21.6" customHeight="1" x14ac:dyDescent="0.2"/>
    <row r="135" ht="15" customHeight="1" x14ac:dyDescent="0.2"/>
  </sheetData>
  <mergeCells count="6">
    <mergeCell ref="B43:D43"/>
    <mergeCell ref="B3:G3"/>
    <mergeCell ref="B4:C4"/>
    <mergeCell ref="D7:E7"/>
    <mergeCell ref="F7:G7"/>
    <mergeCell ref="B42:C42"/>
  </mergeCells>
  <printOptions horizontalCentered="1" verticalCentered="1"/>
  <pageMargins left="0.55118110236220474" right="0.55118110236220474" top="0.59055118110236227" bottom="0.59055118110236227" header="0.51181102362204722" footer="0.51181102362204722"/>
  <pageSetup paperSize="9"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R145"/>
  <sheetViews>
    <sheetView showGridLines="0" showRowColHeaders="0" showRuler="0" topLeftCell="A3" zoomScaleNormal="100" workbookViewId="0">
      <selection activeCell="C2" sqref="C2"/>
    </sheetView>
  </sheetViews>
  <sheetFormatPr baseColWidth="10" defaultColWidth="13.140625" defaultRowHeight="12.75" x14ac:dyDescent="0.2"/>
  <cols>
    <col min="1" max="1" customWidth="true" width="9.7109375" collapsed="false"/>
    <col min="2" max="2" customWidth="true" width="21.5703125" collapsed="false"/>
    <col min="3" max="3" customWidth="true" width="13.28515625" collapsed="false"/>
    <col min="4" max="4" customWidth="true" width="13.140625" collapsed="false"/>
    <col min="5" max="7" customWidth="true" width="13.28515625" collapsed="false"/>
    <col min="8" max="18" customWidth="true" width="14.28515625" collapsed="false"/>
  </cols>
  <sheetData>
    <row r="1" spans="1:7" x14ac:dyDescent="0.2">
      <c r="A1" s="86"/>
      <c r="B1" s="86"/>
      <c r="C1" s="86"/>
      <c r="D1" s="86"/>
      <c r="E1" s="86"/>
      <c r="F1" s="86"/>
      <c r="G1" s="86"/>
    </row>
    <row r="2" spans="1:7" ht="15" x14ac:dyDescent="0.2">
      <c r="A2" s="86"/>
      <c r="B2" s="30"/>
      <c r="C2" s="30"/>
      <c r="D2" s="30"/>
      <c r="E2" s="30"/>
      <c r="F2" s="30"/>
      <c r="G2" s="30"/>
    </row>
    <row r="3" spans="1:7" ht="16.7" customHeight="1" thickBot="1" x14ac:dyDescent="0.25">
      <c r="A3" s="86"/>
      <c r="B3" s="277" t="s">
        <v>164</v>
      </c>
      <c r="C3" s="277"/>
      <c r="D3" s="277"/>
      <c r="E3" s="277"/>
      <c r="F3" s="277"/>
      <c r="G3" s="277"/>
    </row>
    <row r="4" spans="1:7" ht="13.15" customHeight="1" x14ac:dyDescent="0.2">
      <c r="A4" s="86"/>
      <c r="B4" s="278" t="s">
        <v>165</v>
      </c>
      <c r="C4" s="278"/>
      <c r="D4" s="49"/>
      <c r="E4" s="49"/>
      <c r="F4" s="49"/>
      <c r="G4" s="49"/>
    </row>
    <row r="5" spans="1:7" ht="25.15" customHeight="1" x14ac:dyDescent="0.2">
      <c r="A5" s="86"/>
      <c r="B5" s="57" t="s">
        <v>166</v>
      </c>
      <c r="C5" s="58" t="s">
        <v>167</v>
      </c>
      <c r="D5" s="58" t="s">
        <v>168</v>
      </c>
      <c r="E5" s="58" t="s">
        <v>169</v>
      </c>
      <c r="F5" s="59">
        <v>45657</v>
      </c>
      <c r="G5" s="59">
        <v>45565</v>
      </c>
    </row>
    <row r="6" spans="1:7" ht="14.1" customHeight="1" x14ac:dyDescent="0.2">
      <c r="A6" s="86"/>
      <c r="B6" s="17" t="s">
        <v>170</v>
      </c>
      <c r="C6" s="60">
        <v>29853.706999999999</v>
      </c>
      <c r="D6" s="60">
        <v>29624.795999999998</v>
      </c>
      <c r="E6" s="60">
        <v>28825.061000000002</v>
      </c>
      <c r="F6" s="60">
        <v>29011.696</v>
      </c>
      <c r="G6" s="60">
        <v>28382.22</v>
      </c>
    </row>
    <row r="7" spans="1:7" ht="15" customHeight="1" thickBot="1" x14ac:dyDescent="0.25">
      <c r="A7" s="86"/>
      <c r="B7" s="2" t="s">
        <v>171</v>
      </c>
      <c r="C7" s="61">
        <v>4766.32</v>
      </c>
      <c r="D7" s="61">
        <v>4436.8739999999998</v>
      </c>
      <c r="E7" s="61">
        <v>4436.232</v>
      </c>
      <c r="F7" s="61">
        <v>4266.0230000000001</v>
      </c>
      <c r="G7" s="61">
        <v>4264.6139999999996</v>
      </c>
    </row>
    <row r="8" spans="1:7" ht="14.1" customHeight="1" x14ac:dyDescent="0.2">
      <c r="A8" s="86"/>
      <c r="B8" s="17" t="s">
        <v>42</v>
      </c>
      <c r="C8" s="62">
        <v>34620.027000000002</v>
      </c>
      <c r="D8" s="62">
        <v>34061.67</v>
      </c>
      <c r="E8" s="62">
        <v>33261.292999999998</v>
      </c>
      <c r="F8" s="62">
        <v>33277.718999999997</v>
      </c>
      <c r="G8" s="62">
        <v>32646.833999999999</v>
      </c>
    </row>
    <row r="9" spans="1:7" ht="15" customHeight="1" thickBot="1" x14ac:dyDescent="0.25">
      <c r="A9" s="86"/>
      <c r="B9" s="2" t="s">
        <v>172</v>
      </c>
      <c r="C9" s="61">
        <v>6215.38</v>
      </c>
      <c r="D9" s="61">
        <v>6120.0439999999999</v>
      </c>
      <c r="E9" s="61">
        <v>6220.7179999999998</v>
      </c>
      <c r="F9" s="61">
        <v>6320.8109999999997</v>
      </c>
      <c r="G9" s="61">
        <v>6386.6940000000004</v>
      </c>
    </row>
    <row r="10" spans="1:7" ht="14.1" customHeight="1" x14ac:dyDescent="0.2">
      <c r="A10" s="86"/>
      <c r="B10" s="17" t="s">
        <v>43</v>
      </c>
      <c r="C10" s="62">
        <v>40835.406999999999</v>
      </c>
      <c r="D10" s="62">
        <v>40181.714</v>
      </c>
      <c r="E10" s="62">
        <v>39482.010999999999</v>
      </c>
      <c r="F10" s="62">
        <v>39598.53</v>
      </c>
      <c r="G10" s="62">
        <v>39033.527999999998</v>
      </c>
    </row>
    <row r="11" spans="1:7" ht="15" customHeight="1" thickBot="1" x14ac:dyDescent="0.25">
      <c r="A11" s="86"/>
      <c r="B11" s="2" t="s">
        <v>173</v>
      </c>
      <c r="C11" s="61">
        <v>60274.11</v>
      </c>
      <c r="D11" s="61">
        <v>57124.165000000001</v>
      </c>
      <c r="E11" s="61">
        <v>58118.87</v>
      </c>
      <c r="F11" s="61">
        <v>58300.658000000003</v>
      </c>
      <c r="G11" s="61">
        <v>57312.555999999997</v>
      </c>
    </row>
    <row r="12" spans="1:7" ht="15" customHeight="1" x14ac:dyDescent="0.2">
      <c r="A12" s="86"/>
      <c r="B12" s="17" t="s">
        <v>174</v>
      </c>
      <c r="C12" s="62">
        <v>67515.192999999999</v>
      </c>
      <c r="D12" s="62">
        <v>65106.417999999998</v>
      </c>
      <c r="E12" s="62">
        <v>65607.043000000005</v>
      </c>
      <c r="F12" s="62">
        <v>66793.138000000006</v>
      </c>
      <c r="G12" s="62">
        <v>65697.913</v>
      </c>
    </row>
    <row r="13" spans="1:7" ht="15" customHeight="1" thickBot="1" x14ac:dyDescent="0.25">
      <c r="A13" s="86"/>
      <c r="B13" s="2" t="s">
        <v>49</v>
      </c>
      <c r="C13" s="61">
        <v>243703.799</v>
      </c>
      <c r="D13" s="61">
        <v>241835.28099999999</v>
      </c>
      <c r="E13" s="61">
        <v>235374.182</v>
      </c>
      <c r="F13" s="61">
        <v>237969.14600000001</v>
      </c>
      <c r="G13" s="61">
        <v>232032.41</v>
      </c>
    </row>
    <row r="14" spans="1:7" ht="14.1" customHeight="1" x14ac:dyDescent="0.2">
      <c r="A14" s="86"/>
      <c r="B14" s="42" t="s">
        <v>175</v>
      </c>
      <c r="C14" s="62">
        <v>201785.943</v>
      </c>
      <c r="D14" s="62">
        <v>200042.171</v>
      </c>
      <c r="E14" s="62">
        <v>194070.924</v>
      </c>
      <c r="F14" s="62">
        <v>195996.61600000001</v>
      </c>
      <c r="G14" s="62">
        <v>193478.77299999999</v>
      </c>
    </row>
    <row r="15" spans="1:7" ht="15" customHeight="1" thickBot="1" x14ac:dyDescent="0.25">
      <c r="A15" s="86"/>
      <c r="B15" s="3" t="s">
        <v>176</v>
      </c>
      <c r="C15" s="61">
        <v>12525.444</v>
      </c>
      <c r="D15" s="61">
        <v>12453.999</v>
      </c>
      <c r="E15" s="61">
        <v>12168.454</v>
      </c>
      <c r="F15" s="61">
        <v>17974.609</v>
      </c>
      <c r="G15" s="61">
        <v>17368.325000000001</v>
      </c>
    </row>
    <row r="16" spans="1:7" ht="14.1" customHeight="1" x14ac:dyDescent="0.2">
      <c r="A16" s="86"/>
      <c r="B16" s="42" t="s">
        <v>177</v>
      </c>
      <c r="C16" s="62">
        <v>1433.2929999999999</v>
      </c>
      <c r="D16" s="62">
        <v>1379.992</v>
      </c>
      <c r="E16" s="62">
        <v>1175.694</v>
      </c>
      <c r="F16" s="62">
        <v>1683.9760000000001</v>
      </c>
      <c r="G16" s="62">
        <v>1212.6379999999999</v>
      </c>
    </row>
    <row r="17" spans="1:8" ht="14.1" customHeight="1" x14ac:dyDescent="0.2">
      <c r="A17" s="86"/>
      <c r="B17" s="39" t="s">
        <v>178</v>
      </c>
      <c r="C17" s="15">
        <v>27959.118999999999</v>
      </c>
      <c r="D17" s="15">
        <v>27959.118999999999</v>
      </c>
      <c r="E17" s="15">
        <v>27959.11</v>
      </c>
      <c r="F17" s="15">
        <v>22313.944</v>
      </c>
      <c r="G17" s="15">
        <v>19972.675999999999</v>
      </c>
    </row>
    <row r="18" spans="1:8" ht="14.1" customHeight="1" x14ac:dyDescent="0.2">
      <c r="A18" s="86"/>
      <c r="B18" s="63" t="s">
        <v>44</v>
      </c>
      <c r="C18" s="64">
        <v>0.1225</v>
      </c>
      <c r="D18" s="64">
        <v>0.1225</v>
      </c>
      <c r="E18" s="64">
        <v>0.1225</v>
      </c>
      <c r="F18" s="64">
        <v>0.12189999999999999</v>
      </c>
      <c r="G18" s="64">
        <v>0.12230000000000001</v>
      </c>
    </row>
    <row r="19" spans="1:8" ht="14.1" customHeight="1" x14ac:dyDescent="0.2">
      <c r="A19" s="86"/>
      <c r="B19" s="65" t="s">
        <v>45</v>
      </c>
      <c r="C19" s="66">
        <v>0.1421</v>
      </c>
      <c r="D19" s="66">
        <v>0.14080000000000001</v>
      </c>
      <c r="E19" s="66">
        <v>0.14130000000000001</v>
      </c>
      <c r="F19" s="66">
        <v>0.13980000000000001</v>
      </c>
      <c r="G19" s="66">
        <v>0.14069999999999999</v>
      </c>
    </row>
    <row r="20" spans="1:8" ht="14.1" customHeight="1" x14ac:dyDescent="0.2">
      <c r="A20" s="86"/>
      <c r="B20" s="65" t="s">
        <v>46</v>
      </c>
      <c r="C20" s="66">
        <v>0.1676</v>
      </c>
      <c r="D20" s="66">
        <v>0.16619999999999999</v>
      </c>
      <c r="E20" s="66">
        <v>0.16769999999999999</v>
      </c>
      <c r="F20" s="66">
        <v>0.16639999999999999</v>
      </c>
      <c r="G20" s="66">
        <v>0.16819999999999999</v>
      </c>
    </row>
    <row r="21" spans="1:8" ht="15.75" customHeight="1" x14ac:dyDescent="0.2">
      <c r="A21" s="86"/>
      <c r="B21" s="65" t="s">
        <v>179</v>
      </c>
      <c r="C21" s="66">
        <v>0.24729999999999999</v>
      </c>
      <c r="D21" s="66">
        <v>0.23619999999999999</v>
      </c>
      <c r="E21" s="66">
        <v>0.24690000000000001</v>
      </c>
      <c r="F21" s="66">
        <v>0.245</v>
      </c>
      <c r="G21" s="66">
        <v>0.247</v>
      </c>
      <c r="H21" s="6"/>
    </row>
    <row r="22" spans="1:8" ht="14.1" customHeight="1" x14ac:dyDescent="0.2">
      <c r="A22" s="86"/>
      <c r="B22" s="65" t="s">
        <v>180</v>
      </c>
      <c r="C22" s="66">
        <v>0.27700000000000002</v>
      </c>
      <c r="D22" s="66">
        <v>0.26919999999999999</v>
      </c>
      <c r="E22" s="66">
        <v>0.27879999999999999</v>
      </c>
      <c r="F22" s="66">
        <v>0.28070000000000001</v>
      </c>
      <c r="G22" s="66">
        <v>0.28310000000000002</v>
      </c>
      <c r="H22" s="6"/>
    </row>
    <row r="23" spans="1:8" ht="15" customHeight="1" thickBot="1" x14ac:dyDescent="0.25">
      <c r="A23" s="86"/>
      <c r="B23" s="67" t="s">
        <v>181</v>
      </c>
      <c r="C23" s="68">
        <v>0.1082</v>
      </c>
      <c r="D23" s="68">
        <v>0.1053</v>
      </c>
      <c r="E23" s="68">
        <v>0.1101</v>
      </c>
      <c r="F23" s="68">
        <v>0.11360000000000001</v>
      </c>
      <c r="G23" s="68">
        <v>0.1111</v>
      </c>
    </row>
    <row r="24" spans="1:8" ht="15" customHeight="1" thickBot="1" x14ac:dyDescent="0.25">
      <c r="A24" s="86"/>
      <c r="B24" s="69" t="s">
        <v>182</v>
      </c>
      <c r="C24" s="70">
        <v>8702.6540000000005</v>
      </c>
      <c r="D24" s="70">
        <v>8660.0949999999993</v>
      </c>
      <c r="E24" s="70">
        <v>8403.9959999999992</v>
      </c>
      <c r="F24" s="70">
        <v>8276.6810000000005</v>
      </c>
      <c r="G24" s="70">
        <v>8406.5499999999993</v>
      </c>
    </row>
    <row r="25" spans="1:8" ht="14.1" customHeight="1" x14ac:dyDescent="0.2">
      <c r="A25" s="86"/>
      <c r="B25" s="71" t="s">
        <v>183</v>
      </c>
      <c r="C25" s="62">
        <v>7990.54</v>
      </c>
      <c r="D25" s="62">
        <v>6062.3339999999998</v>
      </c>
      <c r="E25" s="62">
        <v>8129.7629999999999</v>
      </c>
      <c r="F25" s="62">
        <v>8674</v>
      </c>
      <c r="G25" s="62">
        <v>8467</v>
      </c>
    </row>
    <row r="26" spans="1:8" ht="14.1" customHeight="1" x14ac:dyDescent="0.2">
      <c r="A26" s="86"/>
      <c r="B26" s="63" t="s">
        <v>39</v>
      </c>
      <c r="C26" s="72">
        <v>624246.73100000003</v>
      </c>
      <c r="D26" s="72">
        <v>618281.25699999998</v>
      </c>
      <c r="E26" s="72">
        <v>595782.65099999995</v>
      </c>
      <c r="F26" s="72">
        <v>588103.424</v>
      </c>
      <c r="G26" s="72">
        <v>591312.59499999997</v>
      </c>
    </row>
    <row r="27" spans="1:8" ht="15" customHeight="1" thickBot="1" x14ac:dyDescent="0.25">
      <c r="A27" s="86"/>
      <c r="B27" s="67" t="s">
        <v>47</v>
      </c>
      <c r="C27" s="68">
        <v>5.5500000000000001E-2</v>
      </c>
      <c r="D27" s="68">
        <v>5.5100000000000003E-2</v>
      </c>
      <c r="E27" s="68">
        <v>5.5800000000000002E-2</v>
      </c>
      <c r="F27" s="68">
        <v>5.6599999999999998E-2</v>
      </c>
      <c r="G27" s="68">
        <v>5.5199999999999999E-2</v>
      </c>
    </row>
    <row r="28" spans="1:8" ht="15" customHeight="1" thickBot="1" x14ac:dyDescent="0.25">
      <c r="A28" s="86"/>
      <c r="B28" s="73" t="s">
        <v>184</v>
      </c>
      <c r="C28" s="74">
        <v>0.11840000000000001</v>
      </c>
      <c r="D28" s="74">
        <v>0.1176</v>
      </c>
      <c r="E28" s="74">
        <v>0.1193</v>
      </c>
      <c r="F28" s="74">
        <v>0.1171</v>
      </c>
      <c r="G28" s="74">
        <v>0.1183</v>
      </c>
    </row>
    <row r="29" spans="1:8" ht="14.1" customHeight="1" x14ac:dyDescent="0.2">
      <c r="A29" s="86"/>
      <c r="B29" s="17" t="s">
        <v>185</v>
      </c>
      <c r="C29" s="62">
        <v>10930.071</v>
      </c>
      <c r="D29" s="62">
        <v>10718.924999999999</v>
      </c>
      <c r="E29" s="62">
        <v>10756.32</v>
      </c>
      <c r="F29" s="62">
        <v>10330.611000000001</v>
      </c>
      <c r="G29" s="62">
        <v>10338.569</v>
      </c>
    </row>
    <row r="30" spans="1:8" ht="50.65" customHeight="1" x14ac:dyDescent="0.2">
      <c r="A30" s="86"/>
      <c r="B30" s="280" t="s">
        <v>186</v>
      </c>
      <c r="C30" s="280"/>
      <c r="D30" s="280"/>
      <c r="E30" s="280"/>
      <c r="F30" s="280"/>
      <c r="G30" s="280"/>
    </row>
    <row r="31" spans="1:8" ht="22.5" customHeight="1" x14ac:dyDescent="0.2">
      <c r="A31" s="86"/>
      <c r="B31" s="280" t="s">
        <v>187</v>
      </c>
      <c r="C31" s="267"/>
      <c r="D31" s="267"/>
      <c r="E31" s="267"/>
      <c r="F31" s="267"/>
      <c r="G31" s="267"/>
    </row>
    <row r="32" spans="1:8" ht="18.399999999999999" customHeight="1" x14ac:dyDescent="0.2">
      <c r="A32" s="86"/>
      <c r="B32" s="279" t="s">
        <v>188</v>
      </c>
      <c r="C32" s="279"/>
      <c r="D32" s="279"/>
      <c r="E32" s="279"/>
      <c r="F32" s="279"/>
      <c r="G32" s="279"/>
    </row>
    <row r="33" spans="1:7" ht="16.7" customHeight="1" x14ac:dyDescent="0.2">
      <c r="A33" s="86"/>
      <c r="B33" s="279"/>
      <c r="C33" s="279"/>
      <c r="D33" s="279"/>
      <c r="E33" s="279"/>
      <c r="F33" s="279"/>
      <c r="G33" s="279"/>
    </row>
    <row r="34" spans="1:7" ht="30" customHeight="1" x14ac:dyDescent="0.2">
      <c r="A34" s="86"/>
      <c r="B34" s="276" t="s">
        <v>189</v>
      </c>
      <c r="C34" s="276"/>
      <c r="D34" s="276"/>
      <c r="E34" s="276"/>
      <c r="F34" s="276"/>
      <c r="G34" s="276"/>
    </row>
    <row r="35" spans="1:7" ht="29.1" customHeight="1" x14ac:dyDescent="0.2">
      <c r="A35" s="86"/>
      <c r="B35" s="75"/>
      <c r="C35" s="58" t="s">
        <v>167</v>
      </c>
      <c r="D35" s="58" t="s">
        <v>168</v>
      </c>
      <c r="E35" s="58" t="s">
        <v>169</v>
      </c>
      <c r="F35" s="6"/>
      <c r="G35" s="6"/>
    </row>
    <row r="36" spans="1:7" ht="14.1" customHeight="1" x14ac:dyDescent="0.2">
      <c r="A36" s="86"/>
      <c r="B36" s="63" t="s">
        <v>44</v>
      </c>
      <c r="C36" s="76">
        <v>0.12429999999999999</v>
      </c>
      <c r="D36" s="76">
        <v>0.12470000000000001</v>
      </c>
      <c r="E36" s="76">
        <v>0.1246</v>
      </c>
      <c r="F36" s="6"/>
      <c r="G36" s="6"/>
    </row>
    <row r="37" spans="1:7" ht="14.1" customHeight="1" x14ac:dyDescent="0.2">
      <c r="A37" s="86"/>
      <c r="B37" s="65" t="s">
        <v>45</v>
      </c>
      <c r="C37" s="66">
        <v>0.1439</v>
      </c>
      <c r="D37" s="66">
        <v>0.14299999999999999</v>
      </c>
      <c r="E37" s="66">
        <v>0.1434</v>
      </c>
      <c r="F37" s="6"/>
      <c r="G37" s="6"/>
    </row>
    <row r="38" spans="1:7" ht="14.1" customHeight="1" x14ac:dyDescent="0.2">
      <c r="A38" s="86"/>
      <c r="B38" s="65" t="s">
        <v>190</v>
      </c>
      <c r="C38" s="66">
        <v>0.1694</v>
      </c>
      <c r="D38" s="66">
        <v>0.16830000000000001</v>
      </c>
      <c r="E38" s="66">
        <v>0.1699</v>
      </c>
      <c r="F38" s="6"/>
      <c r="G38" s="6"/>
    </row>
    <row r="39" spans="1:7" ht="14.1" customHeight="1" x14ac:dyDescent="0.2">
      <c r="A39" s="86"/>
      <c r="B39" s="65" t="s">
        <v>191</v>
      </c>
      <c r="C39" s="66">
        <v>0.2492</v>
      </c>
      <c r="D39" s="66">
        <v>0.2384</v>
      </c>
      <c r="E39" s="66">
        <v>0.249</v>
      </c>
      <c r="F39" s="6"/>
      <c r="G39" s="6"/>
    </row>
    <row r="40" spans="1:7" ht="14.1" customHeight="1" x14ac:dyDescent="0.2">
      <c r="A40" s="86"/>
      <c r="B40" s="65" t="s">
        <v>192</v>
      </c>
      <c r="C40" s="66">
        <v>0.27889999999999998</v>
      </c>
      <c r="D40" s="66">
        <v>0.27139999999999997</v>
      </c>
      <c r="E40" s="66">
        <v>0.28089999999999998</v>
      </c>
      <c r="F40" s="6"/>
      <c r="G40" s="6"/>
    </row>
    <row r="41" spans="1:7" ht="14.1" customHeight="1" x14ac:dyDescent="0.2">
      <c r="A41" s="86"/>
      <c r="B41" s="65" t="s">
        <v>181</v>
      </c>
      <c r="C41" s="77">
        <v>0.1089</v>
      </c>
      <c r="D41" s="77">
        <v>0.1061</v>
      </c>
      <c r="E41" s="77">
        <v>0.111</v>
      </c>
      <c r="F41" s="6"/>
      <c r="G41" s="6"/>
    </row>
    <row r="42" spans="1:7" ht="14.1" customHeight="1" thickBot="1" x14ac:dyDescent="0.25">
      <c r="A42" s="86"/>
      <c r="B42" s="78" t="s">
        <v>193</v>
      </c>
      <c r="C42" s="61">
        <v>9153.2639999999992</v>
      </c>
      <c r="D42" s="61">
        <v>9182.1</v>
      </c>
      <c r="E42" s="61">
        <v>8904.4850000000006</v>
      </c>
      <c r="F42" s="6"/>
      <c r="G42" s="6"/>
    </row>
    <row r="43" spans="1:7" ht="14.1" customHeight="1" x14ac:dyDescent="0.2">
      <c r="A43" s="86"/>
      <c r="B43" s="79" t="s">
        <v>183</v>
      </c>
      <c r="C43" s="80">
        <v>8441.15</v>
      </c>
      <c r="D43" s="80">
        <v>6584.3389999999999</v>
      </c>
      <c r="E43" s="80">
        <v>8624.4490000000005</v>
      </c>
      <c r="F43" s="6"/>
      <c r="G43" s="6"/>
    </row>
    <row r="44" spans="1:7" ht="15.75" customHeight="1" thickBot="1" x14ac:dyDescent="0.25">
      <c r="A44" s="86"/>
      <c r="B44" s="65" t="s">
        <v>47</v>
      </c>
      <c r="C44" s="81">
        <v>5.62E-2</v>
      </c>
      <c r="D44" s="81">
        <v>5.5899999999999998E-2</v>
      </c>
      <c r="E44" s="81">
        <v>5.67E-2</v>
      </c>
    </row>
    <row r="45" spans="1:7" ht="15.75" customHeight="1" x14ac:dyDescent="0.2">
      <c r="A45" s="86"/>
      <c r="B45" s="65" t="s">
        <v>194</v>
      </c>
      <c r="C45" s="82">
        <v>0.1207</v>
      </c>
      <c r="D45" s="83">
        <v>0.1202</v>
      </c>
      <c r="E45" s="83">
        <v>0.1215</v>
      </c>
      <c r="F45" s="84"/>
      <c r="G45" s="6"/>
    </row>
    <row r="46" spans="1:7" ht="14.1" customHeight="1" thickBot="1" x14ac:dyDescent="0.25">
      <c r="A46" s="86"/>
      <c r="B46" s="78" t="s">
        <v>195</v>
      </c>
      <c r="C46" s="61">
        <v>11454.074000000001</v>
      </c>
      <c r="D46" s="61">
        <v>11325.678</v>
      </c>
      <c r="E46" s="61">
        <v>11256.808999999999</v>
      </c>
      <c r="F46" s="6"/>
      <c r="G46" s="6"/>
    </row>
    <row r="47" spans="1:7" ht="16.7" customHeight="1" x14ac:dyDescent="0.2">
      <c r="A47" s="86"/>
      <c r="B47" s="87"/>
      <c r="C47" s="88"/>
      <c r="D47" s="85"/>
      <c r="E47" s="85"/>
      <c r="F47" s="6"/>
      <c r="G47" s="6"/>
    </row>
    <row r="48" spans="1:7" ht="16.7" customHeight="1" x14ac:dyDescent="0.2"/>
    <row r="49" ht="17.649999999999999" customHeight="1" x14ac:dyDescent="0.2"/>
    <row r="50" ht="16.7" customHeight="1" x14ac:dyDescent="0.2"/>
    <row r="51" ht="16.7" customHeight="1" x14ac:dyDescent="0.2"/>
    <row r="52" ht="16.7" customHeight="1" x14ac:dyDescent="0.2"/>
    <row r="53" ht="13.15" customHeight="1" x14ac:dyDescent="0.2"/>
    <row r="54" ht="29.1" customHeight="1" x14ac:dyDescent="0.2"/>
    <row r="55" ht="14.1" customHeight="1" x14ac:dyDescent="0.2"/>
    <row r="56" ht="15" customHeight="1" x14ac:dyDescent="0.2"/>
    <row r="57" ht="14.1" customHeight="1" x14ac:dyDescent="0.2"/>
    <row r="58" ht="15" customHeight="1" x14ac:dyDescent="0.2"/>
    <row r="59" ht="14.1" customHeight="1" x14ac:dyDescent="0.2"/>
    <row r="60" ht="15" customHeight="1" x14ac:dyDescent="0.2"/>
    <row r="61" ht="15" customHeight="1" x14ac:dyDescent="0.2"/>
    <row r="62" ht="15" customHeight="1" x14ac:dyDescent="0.2"/>
    <row r="63" ht="14.1" customHeight="1" x14ac:dyDescent="0.2"/>
    <row r="64" ht="15" customHeight="1" x14ac:dyDescent="0.2"/>
    <row r="65" spans="8:18" ht="14.1" customHeight="1" x14ac:dyDescent="0.2"/>
    <row r="66" spans="8:18" ht="14.1" customHeight="1" x14ac:dyDescent="0.2"/>
    <row r="67" spans="8:18" ht="14.1" customHeight="1" x14ac:dyDescent="0.2"/>
    <row r="68" spans="8:18" ht="14.1" customHeight="1" x14ac:dyDescent="0.2"/>
    <row r="69" spans="8:18" ht="14.1" customHeight="1" x14ac:dyDescent="0.2"/>
    <row r="70" spans="8:18" ht="14.1" customHeight="1" x14ac:dyDescent="0.2"/>
    <row r="71" spans="8:18" ht="14.1" customHeight="1" x14ac:dyDescent="0.2"/>
    <row r="72" spans="8:18" ht="15" customHeight="1" x14ac:dyDescent="0.2"/>
    <row r="73" spans="8:18" ht="15" customHeight="1" x14ac:dyDescent="0.2"/>
    <row r="74" spans="8:18" ht="14.1" customHeight="1" x14ac:dyDescent="0.2"/>
    <row r="75" spans="8:18" ht="14.1" customHeight="1" x14ac:dyDescent="0.2"/>
    <row r="76" spans="8:18" ht="15" customHeight="1" x14ac:dyDescent="0.2"/>
    <row r="77" spans="8:18" ht="15" customHeight="1" x14ac:dyDescent="0.2"/>
    <row r="78" spans="8:18" ht="14.1" customHeight="1" x14ac:dyDescent="0.2"/>
    <row r="79" spans="8:18" ht="39.200000000000003" customHeight="1" x14ac:dyDescent="0.2">
      <c r="H79" s="6"/>
      <c r="I79" s="6"/>
      <c r="J79" s="6"/>
      <c r="K79" s="6"/>
      <c r="L79" s="6"/>
      <c r="M79" s="6"/>
      <c r="N79" s="6"/>
      <c r="O79" s="6"/>
      <c r="P79" s="6"/>
      <c r="Q79" s="6"/>
      <c r="R79" s="6"/>
    </row>
    <row r="80" spans="8:18" ht="29.1" customHeight="1" x14ac:dyDescent="0.2">
      <c r="H80" s="6"/>
      <c r="I80" s="6"/>
      <c r="J80" s="6"/>
      <c r="K80" s="6"/>
      <c r="L80" s="6"/>
      <c r="M80" s="6"/>
      <c r="N80" s="6"/>
      <c r="O80" s="6"/>
      <c r="P80" s="6"/>
      <c r="Q80" s="6"/>
      <c r="R80" s="6"/>
    </row>
    <row r="81" spans="8:18" ht="16.7" customHeight="1" x14ac:dyDescent="0.2">
      <c r="H81" s="6"/>
      <c r="I81" s="6"/>
      <c r="J81" s="6"/>
      <c r="K81" s="6"/>
      <c r="L81" s="6"/>
      <c r="M81" s="6"/>
      <c r="N81" s="6"/>
      <c r="O81" s="6"/>
      <c r="P81" s="6"/>
      <c r="Q81" s="6"/>
      <c r="R81" s="6"/>
    </row>
    <row r="82" spans="8:18" ht="14.1" customHeight="1" x14ac:dyDescent="0.2">
      <c r="H82" s="6"/>
      <c r="I82" s="6"/>
      <c r="J82" s="6"/>
      <c r="K82" s="6"/>
      <c r="L82" s="6"/>
      <c r="M82" s="6"/>
      <c r="N82" s="6"/>
      <c r="O82" s="6"/>
      <c r="P82" s="6"/>
      <c r="Q82" s="6"/>
      <c r="R82" s="6"/>
    </row>
    <row r="83" spans="8:18" ht="29.1" customHeight="1" x14ac:dyDescent="0.2">
      <c r="H83" s="6"/>
      <c r="I83" s="6"/>
      <c r="J83" s="6"/>
      <c r="K83" s="6"/>
      <c r="L83" s="6"/>
      <c r="M83" s="6"/>
      <c r="N83" s="6"/>
      <c r="O83" s="6"/>
      <c r="P83" s="6"/>
      <c r="Q83" s="6"/>
      <c r="R83" s="6"/>
    </row>
    <row r="84" spans="8:18" ht="16.7" customHeight="1" x14ac:dyDescent="0.2">
      <c r="H84" s="6"/>
      <c r="I84" s="6"/>
      <c r="J84" s="6"/>
      <c r="K84" s="6"/>
      <c r="L84" s="6"/>
      <c r="M84" s="6"/>
      <c r="N84" s="6"/>
      <c r="O84" s="6"/>
      <c r="P84" s="6"/>
      <c r="Q84" s="6"/>
      <c r="R84" s="6"/>
    </row>
    <row r="85" spans="8:18" ht="16.7" customHeight="1" x14ac:dyDescent="0.2">
      <c r="H85" s="6"/>
      <c r="I85" s="6"/>
      <c r="J85" s="6"/>
      <c r="K85" s="6"/>
      <c r="L85" s="6"/>
      <c r="M85" s="6"/>
      <c r="N85" s="6"/>
      <c r="O85" s="6"/>
      <c r="P85" s="6"/>
      <c r="Q85" s="6"/>
      <c r="R85" s="6"/>
    </row>
    <row r="86" spans="8:18" ht="16.7" customHeight="1" x14ac:dyDescent="0.2">
      <c r="H86" s="6"/>
      <c r="I86" s="6"/>
      <c r="J86" s="6"/>
      <c r="K86" s="6"/>
      <c r="L86" s="6"/>
      <c r="M86" s="6"/>
      <c r="N86" s="6"/>
      <c r="O86" s="6"/>
      <c r="P86" s="6"/>
      <c r="Q86" s="6"/>
      <c r="R86" s="6"/>
    </row>
    <row r="87" spans="8:18" ht="14.1" customHeight="1" x14ac:dyDescent="0.2">
      <c r="H87" s="6"/>
      <c r="I87" s="6"/>
      <c r="J87" s="6"/>
      <c r="K87" s="6"/>
      <c r="L87" s="6"/>
      <c r="M87" s="6"/>
      <c r="N87" s="6"/>
      <c r="O87" s="6"/>
      <c r="P87" s="6"/>
      <c r="Q87" s="6"/>
      <c r="R87" s="6"/>
    </row>
    <row r="88" spans="8:18" ht="16.7" customHeight="1" x14ac:dyDescent="0.2">
      <c r="H88" s="6"/>
      <c r="I88" s="6"/>
      <c r="J88" s="6"/>
      <c r="K88" s="6"/>
      <c r="L88" s="6"/>
      <c r="M88" s="6"/>
      <c r="N88" s="6"/>
      <c r="O88" s="6"/>
      <c r="P88" s="6"/>
      <c r="Q88" s="6"/>
      <c r="R88" s="6"/>
    </row>
    <row r="89" spans="8:18" ht="16.7" customHeight="1" x14ac:dyDescent="0.2">
      <c r="H89" s="6"/>
      <c r="I89" s="6"/>
      <c r="J89" s="6"/>
      <c r="K89" s="6"/>
      <c r="L89" s="6"/>
      <c r="M89" s="6"/>
      <c r="N89" s="6"/>
      <c r="O89" s="6"/>
      <c r="P89" s="6"/>
      <c r="Q89" s="6"/>
      <c r="R89" s="6"/>
    </row>
    <row r="90" spans="8:18" ht="16.7" customHeight="1" x14ac:dyDescent="0.2">
      <c r="H90" s="6"/>
      <c r="I90" s="6"/>
      <c r="J90" s="6"/>
      <c r="K90" s="6"/>
      <c r="L90" s="6"/>
      <c r="M90" s="6"/>
      <c r="N90" s="6"/>
      <c r="O90" s="6"/>
      <c r="P90" s="6"/>
      <c r="Q90" s="6"/>
      <c r="R90" s="6"/>
    </row>
    <row r="91" spans="8:18" ht="16.7" customHeight="1" x14ac:dyDescent="0.2">
      <c r="H91" s="6"/>
      <c r="I91" s="6"/>
      <c r="J91" s="6"/>
      <c r="K91" s="6"/>
      <c r="L91" s="6"/>
      <c r="M91" s="6"/>
      <c r="N91" s="6"/>
      <c r="O91" s="6"/>
      <c r="P91" s="6"/>
      <c r="Q91" s="6"/>
      <c r="R91" s="6"/>
    </row>
    <row r="92" spans="8:18" ht="16.7" customHeight="1" x14ac:dyDescent="0.2">
      <c r="H92" s="6"/>
      <c r="I92" s="6"/>
      <c r="J92" s="6"/>
      <c r="K92" s="6"/>
      <c r="L92" s="6"/>
      <c r="M92" s="6"/>
      <c r="N92" s="6"/>
      <c r="O92" s="6"/>
      <c r="P92" s="6"/>
      <c r="Q92" s="6"/>
      <c r="R92" s="6"/>
    </row>
    <row r="93" spans="8:18" ht="16.7" customHeight="1" x14ac:dyDescent="0.2"/>
    <row r="94" spans="8:18" ht="16.7" customHeight="1" x14ac:dyDescent="0.2">
      <c r="H94" s="6"/>
      <c r="I94" s="6"/>
      <c r="J94" s="6"/>
      <c r="K94" s="6"/>
      <c r="L94" s="6"/>
      <c r="M94" s="6"/>
      <c r="N94" s="6"/>
      <c r="O94" s="6"/>
      <c r="P94" s="6"/>
      <c r="Q94" s="6"/>
      <c r="R94" s="6"/>
    </row>
    <row r="95" spans="8:18" ht="16.7" customHeight="1" x14ac:dyDescent="0.2">
      <c r="H95" s="6"/>
      <c r="I95" s="6"/>
      <c r="J95" s="6"/>
      <c r="K95" s="6"/>
      <c r="L95" s="6"/>
      <c r="M95" s="6"/>
      <c r="N95" s="6"/>
      <c r="O95" s="6"/>
      <c r="P95" s="6"/>
      <c r="Q95" s="6"/>
      <c r="R95" s="6"/>
    </row>
    <row r="96" spans="8:18" ht="16.7" customHeight="1" x14ac:dyDescent="0.2">
      <c r="H96" s="6"/>
      <c r="I96" s="6"/>
      <c r="J96" s="6"/>
      <c r="K96" s="6"/>
      <c r="L96" s="6"/>
      <c r="M96" s="6"/>
      <c r="N96" s="6"/>
      <c r="O96" s="6"/>
      <c r="P96" s="6"/>
      <c r="Q96" s="6"/>
      <c r="R96" s="6"/>
    </row>
    <row r="97" spans="8:18" ht="17.649999999999999" customHeight="1" x14ac:dyDescent="0.2">
      <c r="H97" s="6"/>
      <c r="I97" s="6"/>
      <c r="J97" s="6"/>
      <c r="K97" s="6"/>
      <c r="L97" s="6"/>
      <c r="M97" s="6"/>
      <c r="N97" s="6"/>
      <c r="O97" s="6"/>
      <c r="P97" s="6"/>
      <c r="Q97" s="6"/>
      <c r="R97" s="6"/>
    </row>
    <row r="98" spans="8:18" ht="16.7" customHeight="1" x14ac:dyDescent="0.2"/>
    <row r="99" spans="8:18" ht="16.7" customHeight="1" x14ac:dyDescent="0.2"/>
    <row r="100" spans="8:18" ht="16.7" customHeight="1" x14ac:dyDescent="0.2"/>
    <row r="101" spans="8:18" ht="13.15" customHeight="1" x14ac:dyDescent="0.2"/>
    <row r="102" spans="8:18" ht="29.1" customHeight="1" x14ac:dyDescent="0.2"/>
    <row r="103" spans="8:18" ht="20.65" customHeight="1" x14ac:dyDescent="0.2"/>
    <row r="104" spans="8:18" ht="16.7" customHeight="1" x14ac:dyDescent="0.2"/>
    <row r="105" spans="8:18" ht="16.7" customHeight="1" x14ac:dyDescent="0.2"/>
    <row r="106" spans="8:18" ht="16.7" customHeight="1" x14ac:dyDescent="0.2"/>
    <row r="107" spans="8:18" ht="16.7" customHeight="1" x14ac:dyDescent="0.2"/>
    <row r="108" spans="8:18" ht="16.7" customHeight="1" x14ac:dyDescent="0.2"/>
    <row r="109" spans="8:18" ht="16.7" customHeight="1" x14ac:dyDescent="0.2"/>
    <row r="110" spans="8:18" ht="16.7" customHeight="1" x14ac:dyDescent="0.2"/>
    <row r="111" spans="8:18" ht="16.7" customHeight="1" x14ac:dyDescent="0.2"/>
    <row r="112" spans="8:18" ht="16.7" customHeight="1" x14ac:dyDescent="0.2"/>
    <row r="113" spans="8:18" ht="16.7" customHeight="1" x14ac:dyDescent="0.2"/>
    <row r="114" spans="8:18" ht="16.7" customHeight="1" x14ac:dyDescent="0.2"/>
    <row r="115" spans="8:18" ht="16.7" customHeight="1" x14ac:dyDescent="0.2"/>
    <row r="116" spans="8:18" ht="16.7" customHeight="1" x14ac:dyDescent="0.2"/>
    <row r="117" spans="8:18" ht="16.7" customHeight="1" x14ac:dyDescent="0.2"/>
    <row r="118" spans="8:18" ht="15" customHeight="1" x14ac:dyDescent="0.2"/>
    <row r="119" spans="8:18" ht="16.7" customHeight="1" x14ac:dyDescent="0.2"/>
    <row r="120" spans="8:18" ht="16.7" customHeight="1" x14ac:dyDescent="0.2"/>
    <row r="121" spans="8:18" ht="16.7" customHeight="1" x14ac:dyDescent="0.2"/>
    <row r="122" spans="8:18" ht="16.7" customHeight="1" x14ac:dyDescent="0.2"/>
    <row r="123" spans="8:18" ht="16.7" customHeight="1" x14ac:dyDescent="0.2"/>
    <row r="124" spans="8:18" ht="16.7" customHeight="1" x14ac:dyDescent="0.2"/>
    <row r="125" spans="8:18" ht="16.7" customHeight="1" x14ac:dyDescent="0.2"/>
    <row r="126" spans="8:18" ht="15" customHeight="1" x14ac:dyDescent="0.2"/>
    <row r="127" spans="8:18" ht="14.1" customHeight="1" x14ac:dyDescent="0.2"/>
    <row r="128" spans="8:18" ht="40.9" customHeight="1" x14ac:dyDescent="0.2">
      <c r="H128" s="6"/>
      <c r="I128" s="6"/>
      <c r="J128" s="6"/>
      <c r="K128" s="6"/>
      <c r="L128" s="6"/>
      <c r="M128" s="6"/>
      <c r="N128" s="6"/>
      <c r="O128" s="6"/>
      <c r="P128" s="6"/>
      <c r="Q128" s="6"/>
      <c r="R128" s="6"/>
    </row>
    <row r="129" spans="8:18" ht="21.6" customHeight="1" x14ac:dyDescent="0.2">
      <c r="H129" s="6"/>
      <c r="I129" s="6"/>
      <c r="J129" s="6"/>
      <c r="K129" s="6"/>
      <c r="L129" s="6"/>
      <c r="M129" s="6"/>
      <c r="N129" s="6"/>
      <c r="O129" s="6"/>
      <c r="P129" s="6"/>
      <c r="Q129" s="6"/>
      <c r="R129" s="6"/>
    </row>
    <row r="130" spans="8:18" ht="14.1" customHeight="1" x14ac:dyDescent="0.2">
      <c r="H130" s="6"/>
      <c r="I130" s="6"/>
      <c r="J130" s="6"/>
      <c r="K130" s="6"/>
      <c r="L130" s="6"/>
      <c r="M130" s="6"/>
      <c r="N130" s="6"/>
      <c r="O130" s="6"/>
      <c r="P130" s="6"/>
      <c r="Q130" s="6"/>
      <c r="R130" s="6"/>
    </row>
    <row r="131" spans="8:18" ht="16.7" customHeight="1" x14ac:dyDescent="0.2">
      <c r="H131" s="6"/>
      <c r="I131" s="6"/>
      <c r="J131" s="6"/>
      <c r="K131" s="6"/>
      <c r="L131" s="6"/>
      <c r="M131" s="6"/>
      <c r="N131" s="6"/>
      <c r="O131" s="6"/>
      <c r="P131" s="6"/>
      <c r="Q131" s="6"/>
      <c r="R131" s="6"/>
    </row>
    <row r="132" spans="8:18" ht="26.65" customHeight="1" x14ac:dyDescent="0.2">
      <c r="H132" s="6"/>
      <c r="I132" s="6"/>
      <c r="J132" s="6"/>
      <c r="K132" s="6"/>
      <c r="L132" s="6"/>
      <c r="M132" s="6"/>
      <c r="N132" s="6"/>
      <c r="O132" s="6"/>
      <c r="P132" s="6"/>
      <c r="Q132" s="6"/>
      <c r="R132" s="6"/>
    </row>
    <row r="133" spans="8:18" ht="16.7" customHeight="1" x14ac:dyDescent="0.2">
      <c r="H133" s="6"/>
      <c r="I133" s="6"/>
      <c r="J133" s="6"/>
      <c r="K133" s="6"/>
      <c r="L133" s="6"/>
      <c r="M133" s="6"/>
      <c r="N133" s="6"/>
      <c r="O133" s="6"/>
      <c r="P133" s="6"/>
      <c r="Q133" s="6"/>
      <c r="R133" s="6"/>
    </row>
    <row r="134" spans="8:18" ht="16.7" customHeight="1" x14ac:dyDescent="0.2">
      <c r="H134" s="6"/>
      <c r="I134" s="6"/>
      <c r="J134" s="6"/>
      <c r="K134" s="6"/>
      <c r="L134" s="6"/>
      <c r="M134" s="6"/>
      <c r="N134" s="6"/>
      <c r="O134" s="6"/>
      <c r="P134" s="6"/>
      <c r="Q134" s="6"/>
      <c r="R134" s="6"/>
    </row>
    <row r="135" spans="8:18" ht="14.1" customHeight="1" x14ac:dyDescent="0.2">
      <c r="H135" s="6"/>
      <c r="I135" s="6"/>
      <c r="J135" s="6"/>
      <c r="K135" s="6"/>
      <c r="L135" s="6"/>
      <c r="M135" s="6"/>
      <c r="N135" s="6"/>
      <c r="O135" s="6"/>
      <c r="P135" s="6"/>
      <c r="Q135" s="6"/>
      <c r="R135" s="6"/>
    </row>
    <row r="136" spans="8:18" ht="16.7" customHeight="1" x14ac:dyDescent="0.2">
      <c r="H136" s="6"/>
      <c r="I136" s="6"/>
      <c r="J136" s="6"/>
      <c r="K136" s="6"/>
      <c r="L136" s="6"/>
      <c r="M136" s="6"/>
      <c r="N136" s="6"/>
      <c r="O136" s="6"/>
      <c r="P136" s="6"/>
      <c r="Q136" s="6"/>
      <c r="R136" s="6"/>
    </row>
    <row r="137" spans="8:18" ht="16.7" customHeight="1" x14ac:dyDescent="0.2">
      <c r="H137" s="6"/>
      <c r="I137" s="6"/>
      <c r="J137" s="6"/>
      <c r="K137" s="6"/>
      <c r="L137" s="6"/>
      <c r="M137" s="6"/>
      <c r="N137" s="6"/>
      <c r="O137" s="6"/>
      <c r="P137" s="6"/>
      <c r="Q137" s="6"/>
      <c r="R137" s="6"/>
    </row>
    <row r="138" spans="8:18" ht="16.7" customHeight="1" x14ac:dyDescent="0.2">
      <c r="H138" s="6"/>
      <c r="I138" s="6"/>
      <c r="J138" s="6"/>
      <c r="K138" s="6"/>
      <c r="L138" s="6"/>
      <c r="M138" s="6"/>
      <c r="N138" s="6"/>
      <c r="O138" s="6"/>
      <c r="P138" s="6"/>
      <c r="Q138" s="6"/>
      <c r="R138" s="6"/>
    </row>
    <row r="139" spans="8:18" ht="16.7" customHeight="1" x14ac:dyDescent="0.2">
      <c r="H139" s="6"/>
      <c r="I139" s="6"/>
      <c r="J139" s="6"/>
      <c r="K139" s="6"/>
      <c r="L139" s="6"/>
      <c r="M139" s="6"/>
      <c r="N139" s="6"/>
      <c r="O139" s="6"/>
      <c r="P139" s="6"/>
      <c r="Q139" s="6"/>
      <c r="R139" s="6"/>
    </row>
    <row r="140" spans="8:18" ht="16.7" customHeight="1" x14ac:dyDescent="0.2">
      <c r="H140" s="6"/>
      <c r="I140" s="6"/>
      <c r="J140" s="6"/>
      <c r="K140" s="6"/>
      <c r="L140" s="6"/>
      <c r="M140" s="6"/>
      <c r="N140" s="6"/>
      <c r="O140" s="6"/>
      <c r="P140" s="6"/>
      <c r="Q140" s="6"/>
      <c r="R140" s="6"/>
    </row>
    <row r="141" spans="8:18" ht="16.7" customHeight="1" x14ac:dyDescent="0.2">
      <c r="H141" s="6"/>
      <c r="I141" s="6"/>
      <c r="J141" s="6"/>
      <c r="K141" s="6"/>
      <c r="L141" s="6"/>
      <c r="M141" s="6"/>
      <c r="N141" s="6"/>
      <c r="O141" s="6"/>
      <c r="P141" s="6"/>
      <c r="Q141" s="6"/>
      <c r="R141" s="6"/>
    </row>
    <row r="142" spans="8:18" ht="16.7" customHeight="1" x14ac:dyDescent="0.2"/>
    <row r="143" spans="8:18" ht="16.7" customHeight="1" x14ac:dyDescent="0.2">
      <c r="H143" s="6"/>
      <c r="I143" s="6"/>
      <c r="J143" s="6"/>
      <c r="K143" s="6"/>
      <c r="L143" s="6"/>
      <c r="M143" s="6"/>
      <c r="N143" s="6"/>
      <c r="O143" s="6"/>
      <c r="P143" s="6"/>
      <c r="Q143" s="6"/>
      <c r="R143" s="6"/>
    </row>
    <row r="144" spans="8:18" ht="16.7" customHeight="1" x14ac:dyDescent="0.2">
      <c r="H144" s="6"/>
      <c r="I144" s="6"/>
      <c r="J144" s="6"/>
      <c r="K144" s="6"/>
      <c r="L144" s="6"/>
      <c r="M144" s="6"/>
      <c r="N144" s="6"/>
      <c r="O144" s="6"/>
      <c r="P144" s="6"/>
      <c r="Q144" s="6"/>
      <c r="R144" s="6"/>
    </row>
    <row r="145" ht="14.1" customHeight="1" x14ac:dyDescent="0.2"/>
  </sheetData>
  <mergeCells count="8">
    <mergeCell ref="B34:G34"/>
    <mergeCell ref="B3:D3"/>
    <mergeCell ref="B4:C4"/>
    <mergeCell ref="E3:G3"/>
    <mergeCell ref="B33:G33"/>
    <mergeCell ref="B32:G32"/>
    <mergeCell ref="B31:G31"/>
    <mergeCell ref="B30:G30"/>
  </mergeCells>
  <printOptions horizontalCentered="1" verticalCentered="1"/>
  <pageMargins left="0.15748031496062992" right="0.15748031496062992" top="0.19685039370078741" bottom="0.19685039370078741" header="0.51181102362204722" footer="0.51181102362204722"/>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G103"/>
  <sheetViews>
    <sheetView showGridLines="0" showRowColHeaders="0" showRuler="0" zoomScaleNormal="100" workbookViewId="0">
      <selection activeCell="C2" sqref="C2"/>
    </sheetView>
  </sheetViews>
  <sheetFormatPr baseColWidth="10" defaultColWidth="13.140625" defaultRowHeight="12.75" x14ac:dyDescent="0.2"/>
  <cols>
    <col min="1" max="1" customWidth="true" width="11.85546875" collapsed="false"/>
    <col min="2" max="2" customWidth="true" width="42.0" collapsed="false"/>
    <col min="3" max="7" customWidth="true" width="10.28515625" collapsed="false"/>
  </cols>
  <sheetData>
    <row r="1" spans="2:7" ht="18.399999999999999" customHeight="1" x14ac:dyDescent="0.2">
      <c r="B1" s="99"/>
      <c r="C1" s="99"/>
      <c r="D1" s="99"/>
      <c r="E1" s="99"/>
      <c r="F1" s="99"/>
      <c r="G1" s="99"/>
    </row>
    <row r="2" spans="2:7" ht="16.7" customHeight="1" x14ac:dyDescent="0.2">
      <c r="B2" s="51"/>
      <c r="C2" s="51"/>
      <c r="D2" s="51"/>
      <c r="E2" s="51"/>
      <c r="F2" s="51"/>
      <c r="G2" s="51"/>
    </row>
    <row r="3" spans="2:7" ht="30.75" customHeight="1" thickBot="1" x14ac:dyDescent="0.25">
      <c r="B3" s="48" t="s">
        <v>196</v>
      </c>
      <c r="C3" s="55"/>
      <c r="D3" s="55"/>
      <c r="E3" s="55"/>
      <c r="F3" s="55"/>
      <c r="G3" s="55"/>
    </row>
    <row r="4" spans="2:7" ht="15" customHeight="1" x14ac:dyDescent="0.2">
      <c r="B4" s="49" t="s">
        <v>61</v>
      </c>
      <c r="C4" s="49"/>
      <c r="D4" s="49"/>
      <c r="E4" s="49"/>
      <c r="F4" s="49"/>
      <c r="G4" s="49"/>
    </row>
    <row r="5" spans="2:7" ht="21.6" customHeight="1" thickBot="1" x14ac:dyDescent="0.25">
      <c r="B5" s="100"/>
      <c r="C5" s="89">
        <v>45930</v>
      </c>
      <c r="D5" s="89">
        <v>45838</v>
      </c>
      <c r="E5" s="89">
        <v>45747</v>
      </c>
      <c r="F5" s="89">
        <v>45657</v>
      </c>
      <c r="G5" s="89">
        <v>45565</v>
      </c>
    </row>
    <row r="6" spans="2:7" ht="14.1" customHeight="1" x14ac:dyDescent="0.2">
      <c r="B6" s="90" t="s">
        <v>197</v>
      </c>
      <c r="C6" s="91">
        <v>34954.495000000003</v>
      </c>
      <c r="D6" s="91">
        <v>34827.737999999998</v>
      </c>
      <c r="E6" s="91">
        <v>34117.023000000001</v>
      </c>
      <c r="F6" s="91">
        <v>34265.546000000002</v>
      </c>
      <c r="G6" s="91">
        <v>33832.434000000001</v>
      </c>
    </row>
    <row r="7" spans="2:7" ht="14.1" customHeight="1" x14ac:dyDescent="0.2">
      <c r="B7" s="39" t="s">
        <v>198</v>
      </c>
      <c r="C7" s="40">
        <v>38957.321000000004</v>
      </c>
      <c r="D7" s="40">
        <v>37903.74</v>
      </c>
      <c r="E7" s="40">
        <v>38574.023999999998</v>
      </c>
      <c r="F7" s="40">
        <v>37424.660000000003</v>
      </c>
      <c r="G7" s="40">
        <v>37588.722000000002</v>
      </c>
    </row>
    <row r="8" spans="2:7" ht="14.1" customHeight="1" x14ac:dyDescent="0.2">
      <c r="B8" s="92" t="s">
        <v>199</v>
      </c>
      <c r="C8" s="43">
        <v>7085.5649999999996</v>
      </c>
      <c r="D8" s="43">
        <v>7085.5649999999996</v>
      </c>
      <c r="E8" s="43">
        <v>7174.9380000000001</v>
      </c>
      <c r="F8" s="43">
        <v>7174.9380000000001</v>
      </c>
      <c r="G8" s="43">
        <v>7268.0879999999997</v>
      </c>
    </row>
    <row r="9" spans="2:7" ht="14.1" customHeight="1" x14ac:dyDescent="0.2">
      <c r="B9" s="93" t="s">
        <v>200</v>
      </c>
      <c r="C9" s="40">
        <v>4396.7219999999998</v>
      </c>
      <c r="D9" s="40">
        <v>2951.4430000000002</v>
      </c>
      <c r="E9" s="40">
        <v>1469.654</v>
      </c>
      <c r="F9" s="40">
        <v>5786.99</v>
      </c>
      <c r="G9" s="40">
        <v>4248.1850000000004</v>
      </c>
    </row>
    <row r="10" spans="2:7" ht="14.1" customHeight="1" x14ac:dyDescent="0.2">
      <c r="B10" s="92" t="s">
        <v>201</v>
      </c>
      <c r="C10" s="43">
        <v>27475.034</v>
      </c>
      <c r="D10" s="43">
        <v>27866.732</v>
      </c>
      <c r="E10" s="43">
        <v>29929.432000000001</v>
      </c>
      <c r="F10" s="43">
        <v>24462.732</v>
      </c>
      <c r="G10" s="43">
        <v>26072.449000000001</v>
      </c>
    </row>
    <row r="11" spans="2:7" ht="14.1" customHeight="1" x14ac:dyDescent="0.2">
      <c r="B11" s="39" t="s">
        <v>202</v>
      </c>
      <c r="C11" s="40">
        <v>-452.7</v>
      </c>
      <c r="D11" s="40">
        <v>-469.08800000000002</v>
      </c>
      <c r="E11" s="40">
        <v>-639.70299999999997</v>
      </c>
      <c r="F11" s="40">
        <v>-569.529</v>
      </c>
      <c r="G11" s="40">
        <v>-584.92700000000002</v>
      </c>
    </row>
    <row r="12" spans="2:7" ht="14.1" customHeight="1" x14ac:dyDescent="0.2">
      <c r="B12" s="42" t="s">
        <v>203</v>
      </c>
      <c r="C12" s="43">
        <v>239.97399999999999</v>
      </c>
      <c r="D12" s="43">
        <v>177.655</v>
      </c>
      <c r="E12" s="43">
        <v>154.215</v>
      </c>
      <c r="F12" s="43">
        <v>236.18199999999999</v>
      </c>
      <c r="G12" s="43">
        <v>249.18199999999999</v>
      </c>
    </row>
    <row r="13" spans="2:7" ht="14.1" customHeight="1" x14ac:dyDescent="0.2">
      <c r="B13" s="39" t="s">
        <v>204</v>
      </c>
      <c r="C13" s="40">
        <v>-3790.1</v>
      </c>
      <c r="D13" s="40">
        <v>-2784.569</v>
      </c>
      <c r="E13" s="40">
        <v>-3971.5129999999999</v>
      </c>
      <c r="F13" s="40">
        <v>-2825.7669999999998</v>
      </c>
      <c r="G13" s="40">
        <v>-3420.5430000000001</v>
      </c>
    </row>
    <row r="14" spans="2:7" ht="14.1" customHeight="1" x14ac:dyDescent="0.2">
      <c r="B14" s="42" t="s">
        <v>205</v>
      </c>
      <c r="C14" s="43">
        <v>-5100.7879999999996</v>
      </c>
      <c r="D14" s="43">
        <v>-5202.942</v>
      </c>
      <c r="E14" s="43">
        <v>-5291.9620000000004</v>
      </c>
      <c r="F14" s="43">
        <v>-5253.85</v>
      </c>
      <c r="G14" s="43">
        <v>-5450.2139999999999</v>
      </c>
    </row>
    <row r="15" spans="2:7" ht="14.1" customHeight="1" x14ac:dyDescent="0.2">
      <c r="B15" s="94" t="s">
        <v>206</v>
      </c>
      <c r="C15" s="40">
        <v>-3579.2449999999999</v>
      </c>
      <c r="D15" s="40">
        <v>-3567.011</v>
      </c>
      <c r="E15" s="40">
        <v>-3542.8560000000002</v>
      </c>
      <c r="F15" s="40">
        <v>-3533.826</v>
      </c>
      <c r="G15" s="40">
        <v>-3508.2820000000002</v>
      </c>
    </row>
    <row r="16" spans="2:7" ht="14.1" customHeight="1" x14ac:dyDescent="0.2">
      <c r="B16" s="95" t="s">
        <v>207</v>
      </c>
      <c r="C16" s="43">
        <v>-1047.6590000000001</v>
      </c>
      <c r="D16" s="43">
        <v>-1252.9179999999999</v>
      </c>
      <c r="E16" s="43">
        <v>-1389.29</v>
      </c>
      <c r="F16" s="43">
        <v>-1435.654</v>
      </c>
      <c r="G16" s="43">
        <v>-1525.1320000000001</v>
      </c>
    </row>
    <row r="17" spans="2:7" ht="14.1" customHeight="1" x14ac:dyDescent="0.2">
      <c r="B17" s="94" t="s">
        <v>208</v>
      </c>
      <c r="C17" s="40">
        <v>-473.88400000000001</v>
      </c>
      <c r="D17" s="40">
        <v>-383.01299999999998</v>
      </c>
      <c r="E17" s="40">
        <v>-359.81599999999997</v>
      </c>
      <c r="F17" s="40">
        <v>-284.37</v>
      </c>
      <c r="G17" s="40">
        <v>-416.8</v>
      </c>
    </row>
    <row r="18" spans="2:7" ht="14.1" customHeight="1" x14ac:dyDescent="0.2">
      <c r="B18" s="4" t="s">
        <v>170</v>
      </c>
      <c r="C18" s="37">
        <v>29853.706999999999</v>
      </c>
      <c r="D18" s="37">
        <v>29624.795999999998</v>
      </c>
      <c r="E18" s="37">
        <v>28825.061000000002</v>
      </c>
      <c r="F18" s="37">
        <v>29011.696</v>
      </c>
      <c r="G18" s="37">
        <v>28382.22</v>
      </c>
    </row>
    <row r="19" spans="2:7" ht="14.1" customHeight="1" x14ac:dyDescent="0.2">
      <c r="B19" s="96" t="s">
        <v>209</v>
      </c>
      <c r="C19" s="97">
        <v>4766.32</v>
      </c>
      <c r="D19" s="97">
        <v>4436.8739999999998</v>
      </c>
      <c r="E19" s="97">
        <v>4436.232</v>
      </c>
      <c r="F19" s="97">
        <v>4266.0230000000001</v>
      </c>
      <c r="G19" s="97">
        <v>4264.6139999999996</v>
      </c>
    </row>
    <row r="20" spans="2:7" ht="14.1" customHeight="1" x14ac:dyDescent="0.2">
      <c r="B20" s="90" t="s">
        <v>210</v>
      </c>
      <c r="C20" s="98">
        <v>0</v>
      </c>
      <c r="D20" s="98">
        <v>0</v>
      </c>
      <c r="E20" s="98">
        <v>0</v>
      </c>
      <c r="F20" s="98">
        <v>0</v>
      </c>
      <c r="G20" s="98">
        <v>0</v>
      </c>
    </row>
    <row r="21" spans="2:7" ht="14.1" customHeight="1" x14ac:dyDescent="0.2">
      <c r="B21" s="4" t="s">
        <v>42</v>
      </c>
      <c r="C21" s="37">
        <v>34620.027000000002</v>
      </c>
      <c r="D21" s="37">
        <v>34061.67</v>
      </c>
      <c r="E21" s="37">
        <v>33261.292999999998</v>
      </c>
      <c r="F21" s="37">
        <v>33277.718999999997</v>
      </c>
      <c r="G21" s="37">
        <v>32646.833999999999</v>
      </c>
    </row>
    <row r="22" spans="2:7" ht="14.1" customHeight="1" x14ac:dyDescent="0.2">
      <c r="B22" s="90" t="s">
        <v>211</v>
      </c>
      <c r="C22" s="98">
        <v>6215.38</v>
      </c>
      <c r="D22" s="98">
        <v>6120.0439999999999</v>
      </c>
      <c r="E22" s="98">
        <v>6220.7179999999998</v>
      </c>
      <c r="F22" s="98">
        <v>6320.8109999999997</v>
      </c>
      <c r="G22" s="98">
        <v>6386.6940000000004</v>
      </c>
    </row>
    <row r="23" spans="2:7" ht="14.1" customHeight="1" x14ac:dyDescent="0.2">
      <c r="B23" s="39" t="s">
        <v>212</v>
      </c>
      <c r="C23" s="40">
        <v>5562.8720000000003</v>
      </c>
      <c r="D23" s="40">
        <v>5579.0159999999996</v>
      </c>
      <c r="E23" s="40">
        <v>5592.0640000000003</v>
      </c>
      <c r="F23" s="40">
        <v>5615.973</v>
      </c>
      <c r="G23" s="40">
        <v>5571.509</v>
      </c>
    </row>
    <row r="24" spans="2:7" ht="14.1" customHeight="1" x14ac:dyDescent="0.2">
      <c r="B24" s="42" t="s">
        <v>213</v>
      </c>
      <c r="C24" s="43">
        <v>652.50800000000004</v>
      </c>
      <c r="D24" s="43">
        <v>541.02800000000002</v>
      </c>
      <c r="E24" s="43">
        <v>628.654</v>
      </c>
      <c r="F24" s="43">
        <v>704.83799999999997</v>
      </c>
      <c r="G24" s="43">
        <v>815.18499999999995</v>
      </c>
    </row>
    <row r="25" spans="2:7" ht="14.1" customHeight="1" x14ac:dyDescent="0.2">
      <c r="B25" s="96" t="s">
        <v>214</v>
      </c>
      <c r="C25" s="97">
        <v>0</v>
      </c>
      <c r="D25" s="97">
        <v>0</v>
      </c>
      <c r="E25" s="97">
        <v>0</v>
      </c>
      <c r="F25" s="97">
        <v>0</v>
      </c>
      <c r="G25" s="97">
        <v>0</v>
      </c>
    </row>
    <row r="26" spans="2:7" ht="14.1" customHeight="1" x14ac:dyDescent="0.2">
      <c r="B26" s="42" t="s">
        <v>172</v>
      </c>
      <c r="C26" s="98">
        <v>6215.38</v>
      </c>
      <c r="D26" s="98">
        <v>6120.0439999999999</v>
      </c>
      <c r="E26" s="98">
        <v>6220.7179999999998</v>
      </c>
      <c r="F26" s="98">
        <v>6320.8109999999997</v>
      </c>
      <c r="G26" s="98">
        <v>6386.6940000000004</v>
      </c>
    </row>
    <row r="27" spans="2:7" ht="14.1" customHeight="1" x14ac:dyDescent="0.2">
      <c r="B27" s="4" t="s">
        <v>43</v>
      </c>
      <c r="C27" s="37">
        <v>40835.406999999999</v>
      </c>
      <c r="D27" s="37">
        <v>40181.714</v>
      </c>
      <c r="E27" s="37">
        <v>39482.010999999999</v>
      </c>
      <c r="F27" s="37">
        <v>39598.53</v>
      </c>
      <c r="G27" s="37">
        <v>39033.527999999998</v>
      </c>
    </row>
    <row r="28" spans="2:7" ht="14.1" customHeight="1" x14ac:dyDescent="0.2">
      <c r="B28" s="42" t="s">
        <v>215</v>
      </c>
      <c r="C28" s="43">
        <v>19438.703000000001</v>
      </c>
      <c r="D28" s="43">
        <v>16942.451000000001</v>
      </c>
      <c r="E28" s="43">
        <v>18636.859</v>
      </c>
      <c r="F28" s="43">
        <v>18702.128000000001</v>
      </c>
      <c r="G28" s="43">
        <v>18279.027999999998</v>
      </c>
    </row>
    <row r="29" spans="2:7" x14ac:dyDescent="0.2">
      <c r="B29" s="39" t="s">
        <v>216</v>
      </c>
      <c r="C29" s="307">
        <v>0</v>
      </c>
      <c r="D29" s="307">
        <v>0</v>
      </c>
      <c r="E29" s="6"/>
      <c r="F29" s="6"/>
      <c r="G29" s="6"/>
    </row>
    <row r="30" spans="2:7" ht="14.1" customHeight="1" x14ac:dyDescent="0.2">
      <c r="B30" s="4" t="s">
        <v>173</v>
      </c>
      <c r="C30" s="37">
        <v>60274.11</v>
      </c>
      <c r="D30" s="37">
        <v>57124.165000000001</v>
      </c>
      <c r="E30" s="37">
        <v>58118.87</v>
      </c>
      <c r="F30" s="37">
        <v>58300.658000000003</v>
      </c>
      <c r="G30" s="37">
        <v>57312.555999999997</v>
      </c>
    </row>
    <row r="31" spans="2:7" ht="14.1" customHeight="1" x14ac:dyDescent="0.2">
      <c r="B31" s="39" t="s">
        <v>217</v>
      </c>
      <c r="C31" s="40">
        <v>7241.0829999999996</v>
      </c>
      <c r="D31" s="40">
        <v>7982.2529999999997</v>
      </c>
      <c r="E31" s="40">
        <v>7488.1729999999998</v>
      </c>
      <c r="F31" s="40">
        <v>8492.48</v>
      </c>
      <c r="G31" s="40">
        <v>8385.357</v>
      </c>
    </row>
    <row r="32" spans="2:7" ht="15" customHeight="1" x14ac:dyDescent="0.2">
      <c r="B32" s="4" t="s">
        <v>174</v>
      </c>
      <c r="C32" s="37">
        <v>67515.192999999999</v>
      </c>
      <c r="D32" s="37">
        <v>65106.417999999998</v>
      </c>
      <c r="E32" s="37">
        <v>65607.043000000005</v>
      </c>
      <c r="F32" s="37">
        <v>66793.138000000006</v>
      </c>
      <c r="G32" s="37">
        <v>65697.913</v>
      </c>
    </row>
    <row r="33" spans="2:7" ht="63.4" customHeight="1" x14ac:dyDescent="0.2">
      <c r="B33" s="281" t="s">
        <v>218</v>
      </c>
      <c r="C33" s="281"/>
      <c r="D33" s="281"/>
      <c r="E33" s="281"/>
      <c r="F33" s="281"/>
      <c r="G33" s="281"/>
    </row>
    <row r="34" spans="2:7" ht="18.399999999999999" customHeight="1" x14ac:dyDescent="0.2"/>
    <row r="35" spans="2:7" ht="18.399999999999999" customHeight="1" x14ac:dyDescent="0.2"/>
    <row r="36" spans="2:7" ht="16.7" customHeight="1" x14ac:dyDescent="0.2"/>
    <row r="37" spans="2:7" ht="16.7" customHeight="1" x14ac:dyDescent="0.2"/>
    <row r="38" spans="2:7" ht="16.7" customHeight="1" x14ac:dyDescent="0.2"/>
    <row r="39" spans="2:7" ht="15" customHeight="1" x14ac:dyDescent="0.2"/>
    <row r="40" spans="2:7" ht="21.6" customHeight="1" x14ac:dyDescent="0.2"/>
    <row r="41" spans="2:7" ht="14.1" customHeight="1" x14ac:dyDescent="0.2"/>
    <row r="42" spans="2:7" ht="14.1" customHeight="1" x14ac:dyDescent="0.2"/>
    <row r="43" spans="2:7" ht="14.1" customHeight="1" x14ac:dyDescent="0.2"/>
    <row r="44" spans="2:7" ht="14.1" customHeight="1" x14ac:dyDescent="0.2"/>
    <row r="45" spans="2:7" ht="14.1" customHeight="1" x14ac:dyDescent="0.2"/>
    <row r="46" spans="2:7" ht="14.1" customHeight="1" x14ac:dyDescent="0.2"/>
    <row r="47" spans="2:7" ht="14.1" customHeight="1" x14ac:dyDescent="0.2"/>
    <row r="48" spans="2:7"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5" customHeight="1" x14ac:dyDescent="0.2"/>
    <row r="68" ht="56.65" customHeight="1" x14ac:dyDescent="0.2"/>
    <row r="69" ht="15" customHeight="1" x14ac:dyDescent="0.2"/>
    <row r="70" ht="22.5" customHeight="1" x14ac:dyDescent="0.2"/>
    <row r="71" ht="16.7" customHeight="1" x14ac:dyDescent="0.2"/>
    <row r="72" ht="16.7" customHeight="1" x14ac:dyDescent="0.2"/>
    <row r="73" ht="16.7" customHeight="1" x14ac:dyDescent="0.2"/>
    <row r="74" ht="15" customHeight="1" x14ac:dyDescent="0.2"/>
    <row r="75" ht="21.6"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55.9" customHeight="1" x14ac:dyDescent="0.2"/>
  </sheetData>
  <mergeCells count="1">
    <mergeCell ref="B33:G33"/>
  </mergeCells>
  <printOptions horizontalCentered="1" verticalCentered="1"/>
  <pageMargins left="0.55118110236220474" right="0.55118110236220474" top="0.59055118110236227" bottom="0.59055118110236227" header="0.51181102362204722" footer="0.51181102362204722"/>
  <pageSetup paperSize="9" scale="9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I51"/>
  <sheetViews>
    <sheetView showGridLines="0" showRowColHeaders="0" showRuler="0" zoomScaleNormal="100" workbookViewId="0">
      <selection activeCell="C2" sqref="C2"/>
    </sheetView>
  </sheetViews>
  <sheetFormatPr baseColWidth="10" defaultColWidth="13.140625" defaultRowHeight="12.75" x14ac:dyDescent="0.2"/>
  <cols>
    <col min="1" max="1" customWidth="true" width="10.85546875" collapsed="false"/>
    <col min="2" max="2" customWidth="true" width="5.0" collapsed="false"/>
    <col min="3" max="3" customWidth="true" width="53.7109375" collapsed="false"/>
    <col min="4" max="4" customWidth="true" width="22.28515625" collapsed="false"/>
    <col min="5" max="5" customWidth="true" width="15.85546875" collapsed="false"/>
    <col min="6" max="6" customWidth="true" width="11.28515625" collapsed="false"/>
    <col min="7" max="7" customWidth="true" width="16.28515625" collapsed="false"/>
    <col min="8" max="8" customWidth="true" width="13.7109375" collapsed="false"/>
    <col min="9" max="9" customWidth="true" width="14.28515625" collapsed="false"/>
  </cols>
  <sheetData>
    <row r="1" spans="2:9" ht="15" customHeight="1" x14ac:dyDescent="0.2">
      <c r="B1" s="33"/>
      <c r="C1" s="33"/>
      <c r="D1" s="33"/>
      <c r="E1" s="33"/>
      <c r="F1" s="33"/>
      <c r="G1" s="33"/>
      <c r="H1" s="33"/>
    </row>
    <row r="2" spans="2:9" ht="16.7" customHeight="1" x14ac:dyDescent="0.2">
      <c r="B2" s="30"/>
      <c r="C2" s="30"/>
      <c r="D2" s="30"/>
      <c r="E2" s="30"/>
      <c r="F2" s="30"/>
      <c r="G2" s="30"/>
      <c r="H2" s="30"/>
    </row>
    <row r="3" spans="2:9" ht="34.15" customHeight="1" thickBot="1" x14ac:dyDescent="0.25">
      <c r="B3" s="277" t="s">
        <v>219</v>
      </c>
      <c r="C3" s="277"/>
      <c r="D3" s="277"/>
      <c r="E3" s="277"/>
      <c r="F3" s="277"/>
      <c r="G3" s="277"/>
      <c r="H3" s="277"/>
    </row>
    <row r="4" spans="2:9" ht="15" customHeight="1" x14ac:dyDescent="0.2">
      <c r="B4" s="101"/>
      <c r="C4" s="282" t="s">
        <v>61</v>
      </c>
      <c r="D4" s="283"/>
      <c r="E4" s="112"/>
      <c r="F4" s="112"/>
      <c r="G4" s="112"/>
      <c r="H4" s="112"/>
    </row>
    <row r="5" spans="2:9" ht="15" customHeight="1" x14ac:dyDescent="0.2">
      <c r="B5" s="113"/>
      <c r="C5" s="114"/>
      <c r="D5" s="102" t="s">
        <v>62</v>
      </c>
      <c r="E5" s="102" t="s">
        <v>63</v>
      </c>
      <c r="F5" s="102" t="s">
        <v>64</v>
      </c>
      <c r="G5" s="102" t="s">
        <v>65</v>
      </c>
      <c r="H5" s="102" t="s">
        <v>220</v>
      </c>
      <c r="I5" s="35"/>
    </row>
    <row r="6" spans="2:9" ht="49.9" customHeight="1" thickBot="1" x14ac:dyDescent="0.25">
      <c r="B6" s="115"/>
      <c r="C6" s="116"/>
      <c r="D6" s="103" t="s">
        <v>221</v>
      </c>
      <c r="E6" s="104" t="s">
        <v>222</v>
      </c>
      <c r="F6" s="104" t="s">
        <v>223</v>
      </c>
      <c r="G6" s="104" t="s">
        <v>224</v>
      </c>
      <c r="H6" s="104" t="s">
        <v>225</v>
      </c>
    </row>
    <row r="7" spans="2:9" ht="17.649999999999999" customHeight="1" x14ac:dyDescent="0.2">
      <c r="B7" s="14">
        <v>1</v>
      </c>
      <c r="C7" s="105" t="s">
        <v>226</v>
      </c>
      <c r="D7" s="106">
        <v>132698.62700000001</v>
      </c>
      <c r="E7" s="106">
        <v>78708.070000000007</v>
      </c>
      <c r="F7" s="106">
        <v>211406.69699999999</v>
      </c>
      <c r="G7" s="106">
        <v>252845.59899999999</v>
      </c>
      <c r="H7" s="106">
        <v>252845.59899999999</v>
      </c>
    </row>
    <row r="8" spans="2:9" ht="13.15" customHeight="1" thickBot="1" x14ac:dyDescent="0.25">
      <c r="B8" s="16">
        <v>2</v>
      </c>
      <c r="C8" s="107" t="s">
        <v>227</v>
      </c>
      <c r="D8" s="108">
        <v>1045.8900000000001</v>
      </c>
      <c r="E8" s="108">
        <v>1244.6669999999999</v>
      </c>
      <c r="F8" s="108">
        <v>2290.5569999999998</v>
      </c>
      <c r="G8" s="108">
        <v>2825.5839999999998</v>
      </c>
      <c r="H8" s="108">
        <v>2825.5839999999998</v>
      </c>
    </row>
    <row r="9" spans="2:9" ht="13.15" customHeight="1" x14ac:dyDescent="0.2">
      <c r="B9" s="14">
        <v>3</v>
      </c>
      <c r="C9" s="105" t="s">
        <v>228</v>
      </c>
      <c r="D9" s="106">
        <v>0</v>
      </c>
      <c r="E9" s="106">
        <v>267.82499999999999</v>
      </c>
      <c r="F9" s="106">
        <v>267.82499999999999</v>
      </c>
      <c r="G9" s="106">
        <v>267.82499999999999</v>
      </c>
      <c r="H9" s="106">
        <v>267.82499999999999</v>
      </c>
    </row>
    <row r="10" spans="2:9" ht="13.15" customHeight="1" thickBot="1" x14ac:dyDescent="0.25">
      <c r="B10" s="16">
        <v>4</v>
      </c>
      <c r="C10" s="107" t="s">
        <v>229</v>
      </c>
      <c r="D10" s="108">
        <v>481.13</v>
      </c>
      <c r="E10" s="108">
        <v>133.00299999999999</v>
      </c>
      <c r="F10" s="108">
        <v>614.13199999999995</v>
      </c>
      <c r="G10" s="108">
        <v>1884.498</v>
      </c>
      <c r="H10" s="108">
        <v>1884.498</v>
      </c>
    </row>
    <row r="11" spans="2:9" ht="13.15" customHeight="1" x14ac:dyDescent="0.2">
      <c r="B11" s="14">
        <v>5</v>
      </c>
      <c r="C11" s="109" t="s">
        <v>230</v>
      </c>
      <c r="D11" s="106">
        <v>919.29399999999998</v>
      </c>
      <c r="E11" s="106">
        <v>227.31899999999999</v>
      </c>
      <c r="F11" s="106">
        <v>1146.6130000000001</v>
      </c>
      <c r="G11" s="106">
        <v>1049.0550000000001</v>
      </c>
      <c r="H11" s="106">
        <v>1049.0550000000001</v>
      </c>
    </row>
    <row r="12" spans="2:9" ht="13.15" customHeight="1" thickBot="1" x14ac:dyDescent="0.25">
      <c r="B12" s="16">
        <v>6</v>
      </c>
      <c r="C12" s="107" t="s">
        <v>231</v>
      </c>
      <c r="D12" s="108">
        <v>0</v>
      </c>
      <c r="E12" s="108">
        <v>27959.118999999999</v>
      </c>
      <c r="F12" s="108">
        <v>27959.118999999999</v>
      </c>
      <c r="G12" s="108">
        <v>27959.118999999999</v>
      </c>
      <c r="H12" s="108">
        <v>27959.118999999999</v>
      </c>
    </row>
    <row r="13" spans="2:9" ht="13.15" customHeight="1" x14ac:dyDescent="0.2">
      <c r="B13" s="14">
        <v>7</v>
      </c>
      <c r="C13" s="105" t="s">
        <v>232</v>
      </c>
      <c r="D13" s="106">
        <v>0</v>
      </c>
      <c r="E13" s="106">
        <v>18.856000000000002</v>
      </c>
      <c r="F13" s="106">
        <v>18.856000000000002</v>
      </c>
      <c r="G13" s="106">
        <v>18.856000000000002</v>
      </c>
      <c r="H13" s="106">
        <v>18.856000000000002</v>
      </c>
    </row>
    <row r="14" spans="2:9" ht="13.15" customHeight="1" x14ac:dyDescent="0.2">
      <c r="B14" s="16">
        <v>8</v>
      </c>
      <c r="C14" s="110" t="s">
        <v>163</v>
      </c>
      <c r="D14" s="111">
        <v>135144.94099999999</v>
      </c>
      <c r="E14" s="111">
        <v>108558.85799999999</v>
      </c>
      <c r="F14" s="111">
        <v>243703.799</v>
      </c>
      <c r="G14" s="111">
        <v>286850.53600000002</v>
      </c>
      <c r="H14" s="111">
        <v>286850.53600000002</v>
      </c>
    </row>
    <row r="15" spans="2:9" ht="15" customHeight="1" x14ac:dyDescent="0.2">
      <c r="B15" s="33"/>
      <c r="C15" s="275" t="s">
        <v>162</v>
      </c>
      <c r="D15" s="275"/>
      <c r="E15" s="33"/>
      <c r="F15" s="33"/>
      <c r="G15" s="33"/>
      <c r="H15" s="33"/>
    </row>
    <row r="16" spans="2:9" ht="15" customHeight="1" x14ac:dyDescent="0.2"/>
    <row r="17" ht="19.149999999999999" customHeight="1" x14ac:dyDescent="0.2"/>
    <row r="18" ht="15" customHeight="1" x14ac:dyDescent="0.2"/>
    <row r="19" ht="18.399999999999999" customHeight="1" x14ac:dyDescent="0.2"/>
    <row r="20" ht="18.399999999999999" customHeight="1" x14ac:dyDescent="0.2"/>
    <row r="21" ht="15" customHeight="1" x14ac:dyDescent="0.2"/>
    <row r="22" ht="15" customHeight="1" x14ac:dyDescent="0.2"/>
    <row r="23" ht="49.9" customHeight="1" x14ac:dyDescent="0.2"/>
    <row r="24" ht="13.15" customHeight="1" x14ac:dyDescent="0.2"/>
    <row r="25" ht="13.15" customHeight="1" x14ac:dyDescent="0.2"/>
    <row r="26" ht="13.15" customHeight="1" x14ac:dyDescent="0.2"/>
    <row r="27" ht="13.15" customHeight="1" x14ac:dyDescent="0.2"/>
    <row r="28" ht="13.15" customHeight="1" x14ac:dyDescent="0.2"/>
    <row r="29" ht="13.15" customHeight="1" x14ac:dyDescent="0.2"/>
    <row r="30" ht="13.15" customHeight="1" x14ac:dyDescent="0.2"/>
    <row r="31" ht="13.15" customHeight="1" x14ac:dyDescent="0.2"/>
    <row r="32" ht="15" customHeight="1" x14ac:dyDescent="0.2"/>
    <row r="33" spans="9:9" ht="15" customHeight="1" x14ac:dyDescent="0.2"/>
    <row r="34" spans="9:9" ht="15" customHeight="1" x14ac:dyDescent="0.2"/>
    <row r="35" spans="9:9" ht="19.149999999999999" customHeight="1" x14ac:dyDescent="0.2"/>
    <row r="36" spans="9:9" ht="15" customHeight="1" x14ac:dyDescent="0.2"/>
    <row r="37" spans="9:9" ht="18.399999999999999" customHeight="1" x14ac:dyDescent="0.2"/>
    <row r="38" spans="9:9" ht="34.15" customHeight="1" x14ac:dyDescent="0.2"/>
    <row r="39" spans="9:9" ht="15" customHeight="1" x14ac:dyDescent="0.2"/>
    <row r="40" spans="9:9" ht="15" customHeight="1" x14ac:dyDescent="0.2">
      <c r="I40" s="35"/>
    </row>
    <row r="41" spans="9:9" ht="49.9" customHeight="1" x14ac:dyDescent="0.2"/>
    <row r="42" spans="9:9" ht="13.15" customHeight="1" x14ac:dyDescent="0.2"/>
    <row r="43" spans="9:9" ht="13.15" customHeight="1" x14ac:dyDescent="0.2"/>
    <row r="44" spans="9:9" ht="13.15" customHeight="1" x14ac:dyDescent="0.2"/>
    <row r="45" spans="9:9" ht="13.15" customHeight="1" x14ac:dyDescent="0.2"/>
    <row r="46" spans="9:9" ht="13.15" customHeight="1" x14ac:dyDescent="0.2"/>
    <row r="47" spans="9:9" ht="13.15" customHeight="1" x14ac:dyDescent="0.2"/>
    <row r="48" spans="9:9" ht="13.15" customHeight="1" x14ac:dyDescent="0.2"/>
    <row r="49" ht="13.15" customHeight="1" x14ac:dyDescent="0.2"/>
    <row r="50" ht="15" customHeight="1" x14ac:dyDescent="0.2"/>
    <row r="51" ht="15" customHeight="1" x14ac:dyDescent="0.2"/>
  </sheetData>
  <mergeCells count="3">
    <mergeCell ref="B3:H3"/>
    <mergeCell ref="C4:D4"/>
    <mergeCell ref="C15:D15"/>
  </mergeCells>
  <pageMargins left="0.55118110236220474" right="0.55118110236220474" top="0.59055118110236227" bottom="0.59055118110236227" header="0.51181102362204722" footer="0.51181102362204722"/>
  <pageSetup paperSize="9" scale="9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I104"/>
  <sheetViews>
    <sheetView showGridLines="0" showRowColHeaders="0" showRuler="0" topLeftCell="A14" zoomScaleNormal="100" workbookViewId="0">
      <selection activeCell="C2" sqref="C2"/>
    </sheetView>
  </sheetViews>
  <sheetFormatPr baseColWidth="10" defaultColWidth="13.140625" defaultRowHeight="12.75" x14ac:dyDescent="0.2"/>
  <cols>
    <col min="2" max="2" customWidth="true" width="6.42578125" collapsed="false"/>
    <col min="3" max="3" customWidth="true" width="73.42578125" collapsed="false"/>
    <col min="4" max="4" customWidth="true" width="19.28515625" collapsed="false"/>
    <col min="5" max="5" customWidth="true" width="15.85546875" collapsed="false"/>
    <col min="6" max="6" customWidth="true" width="11.28515625" collapsed="false"/>
    <col min="7" max="7" customWidth="true" width="16.28515625" collapsed="false"/>
    <col min="8" max="8" customWidth="true" width="13.7109375" collapsed="false"/>
    <col min="9" max="11" customWidth="true" width="14.28515625" collapsed="false"/>
  </cols>
  <sheetData>
    <row r="1" spans="2:9" ht="15" customHeight="1" x14ac:dyDescent="0.2">
      <c r="B1" s="33"/>
      <c r="C1" s="33"/>
      <c r="D1" s="33"/>
      <c r="E1" s="33"/>
      <c r="F1" s="33"/>
      <c r="G1" s="33"/>
      <c r="H1" s="33"/>
    </row>
    <row r="2" spans="2:9" ht="16.7" customHeight="1" x14ac:dyDescent="0.2">
      <c r="B2" s="30"/>
      <c r="C2" s="30"/>
      <c r="D2" s="30"/>
      <c r="E2" s="30"/>
      <c r="F2" s="30"/>
      <c r="G2" s="30"/>
      <c r="H2" s="30"/>
    </row>
    <row r="3" spans="2:9" ht="34.15" customHeight="1" thickBot="1" x14ac:dyDescent="0.25">
      <c r="B3" s="277" t="s">
        <v>233</v>
      </c>
      <c r="C3" s="277"/>
      <c r="D3" s="277"/>
      <c r="E3" s="277"/>
      <c r="F3" s="277"/>
      <c r="G3" s="277"/>
      <c r="H3" s="277"/>
    </row>
    <row r="4" spans="2:9" ht="15" customHeight="1" x14ac:dyDescent="0.2">
      <c r="B4" s="101"/>
      <c r="C4" s="282" t="s">
        <v>61</v>
      </c>
      <c r="D4" s="283"/>
      <c r="E4" s="112"/>
      <c r="F4" s="112"/>
      <c r="G4" s="112"/>
      <c r="H4" s="112"/>
    </row>
    <row r="5" spans="2:9" ht="15" customHeight="1" x14ac:dyDescent="0.2">
      <c r="B5" s="113"/>
      <c r="C5" s="114"/>
      <c r="D5" s="102" t="s">
        <v>62</v>
      </c>
      <c r="E5" s="102" t="s">
        <v>63</v>
      </c>
      <c r="F5" s="102" t="s">
        <v>64</v>
      </c>
      <c r="G5" s="102" t="s">
        <v>65</v>
      </c>
      <c r="H5" s="102" t="s">
        <v>220</v>
      </c>
      <c r="I5" s="35"/>
    </row>
    <row r="6" spans="2:9" ht="63.4" customHeight="1" thickBot="1" x14ac:dyDescent="0.25">
      <c r="B6" s="115"/>
      <c r="C6" s="262"/>
      <c r="D6" s="103" t="s">
        <v>221</v>
      </c>
      <c r="E6" s="104" t="s">
        <v>234</v>
      </c>
      <c r="F6" s="104" t="s">
        <v>235</v>
      </c>
      <c r="G6" s="104" t="s">
        <v>224</v>
      </c>
      <c r="H6" s="104" t="s">
        <v>225</v>
      </c>
    </row>
    <row r="7" spans="2:9" ht="15.75" customHeight="1" x14ac:dyDescent="0.2">
      <c r="B7" s="14" t="s">
        <v>236</v>
      </c>
      <c r="C7" s="263" t="s">
        <v>237</v>
      </c>
      <c r="D7" s="106">
        <v>0</v>
      </c>
      <c r="E7" s="106">
        <v>0</v>
      </c>
      <c r="F7" s="106">
        <v>16268.117</v>
      </c>
      <c r="G7" s="106">
        <v>16268.117</v>
      </c>
      <c r="H7" s="106">
        <v>16268.117</v>
      </c>
    </row>
    <row r="8" spans="2:9" ht="15.75" customHeight="1" thickBot="1" x14ac:dyDescent="0.25">
      <c r="B8" s="20" t="s">
        <v>238</v>
      </c>
      <c r="C8" s="117" t="s">
        <v>51</v>
      </c>
      <c r="D8" s="108">
        <v>0</v>
      </c>
      <c r="E8" s="108">
        <v>0</v>
      </c>
      <c r="F8" s="108">
        <v>253.02500000000001</v>
      </c>
      <c r="G8" s="108">
        <v>253.02500000000001</v>
      </c>
      <c r="H8" s="108">
        <v>253.02500000000001</v>
      </c>
    </row>
    <row r="9" spans="2:9" ht="15.75" customHeight="1" x14ac:dyDescent="0.2">
      <c r="B9" s="24" t="s">
        <v>239</v>
      </c>
      <c r="C9" s="118" t="s">
        <v>240</v>
      </c>
      <c r="D9" s="106">
        <v>0</v>
      </c>
      <c r="E9" s="106">
        <v>0</v>
      </c>
      <c r="F9" s="106">
        <v>788.75699999999995</v>
      </c>
      <c r="G9" s="106">
        <v>788.75699999999995</v>
      </c>
      <c r="H9" s="106">
        <v>788.75699999999995</v>
      </c>
    </row>
    <row r="10" spans="2:9" ht="15.75" customHeight="1" thickBot="1" x14ac:dyDescent="0.25">
      <c r="B10" s="20" t="s">
        <v>241</v>
      </c>
      <c r="C10" s="117" t="s">
        <v>242</v>
      </c>
      <c r="D10" s="108">
        <v>0</v>
      </c>
      <c r="E10" s="108">
        <v>0</v>
      </c>
      <c r="F10" s="108">
        <v>54.863</v>
      </c>
      <c r="G10" s="108">
        <v>54.863</v>
      </c>
      <c r="H10" s="108">
        <v>54.863</v>
      </c>
    </row>
    <row r="11" spans="2:9" ht="15.75" customHeight="1" x14ac:dyDescent="0.2">
      <c r="B11" s="24" t="s">
        <v>243</v>
      </c>
      <c r="C11" s="118" t="s">
        <v>244</v>
      </c>
      <c r="D11" s="106">
        <v>0</v>
      </c>
      <c r="E11" s="106">
        <v>0</v>
      </c>
      <c r="F11" s="106">
        <v>0</v>
      </c>
      <c r="G11" s="106">
        <v>0</v>
      </c>
      <c r="H11" s="106">
        <v>0</v>
      </c>
    </row>
    <row r="12" spans="2:9" ht="15.75" customHeight="1" thickBot="1" x14ac:dyDescent="0.25">
      <c r="B12" s="16" t="s">
        <v>245</v>
      </c>
      <c r="C12" s="107" t="s">
        <v>54</v>
      </c>
      <c r="D12" s="108">
        <v>0</v>
      </c>
      <c r="E12" s="108">
        <v>0</v>
      </c>
      <c r="F12" s="108">
        <v>4134.4399999999996</v>
      </c>
      <c r="G12" s="108">
        <v>4134.4399999999996</v>
      </c>
      <c r="H12" s="108">
        <v>4134.4399999999996</v>
      </c>
    </row>
    <row r="13" spans="2:9" ht="15.75" customHeight="1" x14ac:dyDescent="0.2">
      <c r="B13" s="14" t="s">
        <v>246</v>
      </c>
      <c r="C13" s="105" t="s">
        <v>247</v>
      </c>
      <c r="D13" s="106">
        <v>0</v>
      </c>
      <c r="E13" s="106">
        <v>0</v>
      </c>
      <c r="F13" s="106">
        <v>12386.661</v>
      </c>
      <c r="G13" s="106">
        <v>12386.661</v>
      </c>
      <c r="H13" s="106">
        <v>12386.661</v>
      </c>
    </row>
    <row r="14" spans="2:9" ht="15.75" customHeight="1" thickBot="1" x14ac:dyDescent="0.25">
      <c r="B14" s="16" t="s">
        <v>248</v>
      </c>
      <c r="C14" s="107" t="s">
        <v>55</v>
      </c>
      <c r="D14" s="108">
        <v>85563.68</v>
      </c>
      <c r="E14" s="108">
        <v>97225.760999999999</v>
      </c>
      <c r="F14" s="108">
        <v>93553.464000000007</v>
      </c>
      <c r="G14" s="108">
        <v>120526.058</v>
      </c>
      <c r="H14" s="108">
        <v>120526.058</v>
      </c>
    </row>
    <row r="15" spans="2:9" ht="15.75" customHeight="1" x14ac:dyDescent="0.2">
      <c r="B15" s="119" t="s">
        <v>249</v>
      </c>
      <c r="C15" s="264" t="s">
        <v>464</v>
      </c>
      <c r="D15" s="106">
        <v>34365.326000000001</v>
      </c>
      <c r="E15" s="106">
        <v>53376.461000000003</v>
      </c>
      <c r="F15" s="106">
        <v>33520.114999999998</v>
      </c>
      <c r="G15" s="106">
        <v>53376.461000000003</v>
      </c>
      <c r="H15" s="106">
        <v>53376.461000000003</v>
      </c>
    </row>
    <row r="16" spans="2:9" ht="15.75" customHeight="1" thickBot="1" x14ac:dyDescent="0.25">
      <c r="B16" s="120" t="s">
        <v>250</v>
      </c>
      <c r="C16" s="117" t="s">
        <v>251</v>
      </c>
      <c r="D16" s="108">
        <v>34317.101000000002</v>
      </c>
      <c r="E16" s="108">
        <v>26724.424999999999</v>
      </c>
      <c r="F16" s="108">
        <v>23668.867999999999</v>
      </c>
      <c r="G16" s="108">
        <v>26724.424999999999</v>
      </c>
      <c r="H16" s="108">
        <v>26724.424999999999</v>
      </c>
    </row>
    <row r="17" spans="2:8" ht="15.75" customHeight="1" x14ac:dyDescent="0.2">
      <c r="B17" s="24" t="s">
        <v>252</v>
      </c>
      <c r="C17" s="118" t="s">
        <v>253</v>
      </c>
      <c r="D17" s="106">
        <v>68569.101999999999</v>
      </c>
      <c r="E17" s="106">
        <v>80100.885999999999</v>
      </c>
      <c r="F17" s="106">
        <v>80163.649000000005</v>
      </c>
      <c r="G17" s="106">
        <v>103075.552</v>
      </c>
      <c r="H17" s="106">
        <v>103075.552</v>
      </c>
    </row>
    <row r="18" spans="2:8" ht="15.75" customHeight="1" thickBot="1" x14ac:dyDescent="0.25">
      <c r="B18" s="20" t="s">
        <v>254</v>
      </c>
      <c r="C18" s="117" t="s">
        <v>255</v>
      </c>
      <c r="D18" s="108">
        <v>16881.254000000001</v>
      </c>
      <c r="E18" s="108">
        <v>17124.875</v>
      </c>
      <c r="F18" s="108">
        <v>13389.815000000001</v>
      </c>
      <c r="G18" s="108">
        <v>17450.506000000001</v>
      </c>
      <c r="H18" s="108">
        <v>17450.506000000001</v>
      </c>
    </row>
    <row r="19" spans="2:8" ht="15.75" customHeight="1" x14ac:dyDescent="0.2">
      <c r="B19" s="24" t="s">
        <v>256</v>
      </c>
      <c r="C19" s="118" t="s">
        <v>257</v>
      </c>
      <c r="D19" s="106">
        <v>113.324</v>
      </c>
      <c r="E19" s="106">
        <v>168.10599999999999</v>
      </c>
      <c r="F19" s="106">
        <v>436.01299999999998</v>
      </c>
      <c r="G19" s="106">
        <v>490.79599999999999</v>
      </c>
      <c r="H19" s="106">
        <v>490.79599999999999</v>
      </c>
    </row>
    <row r="20" spans="2:8" ht="15.75" customHeight="1" thickBot="1" x14ac:dyDescent="0.25">
      <c r="B20" s="16" t="s">
        <v>258</v>
      </c>
      <c r="C20" s="107" t="s">
        <v>56</v>
      </c>
      <c r="D20" s="108">
        <v>47134.947</v>
      </c>
      <c r="E20" s="108">
        <v>22135.573</v>
      </c>
      <c r="F20" s="108">
        <v>24772.721000000001</v>
      </c>
      <c r="G20" s="108">
        <v>30118.394</v>
      </c>
      <c r="H20" s="108">
        <v>30118.394</v>
      </c>
    </row>
    <row r="21" spans="2:8" ht="15.75" customHeight="1" x14ac:dyDescent="0.2">
      <c r="B21" s="119" t="s">
        <v>259</v>
      </c>
      <c r="C21" s="118" t="s">
        <v>260</v>
      </c>
      <c r="D21" s="106">
        <v>2619.88</v>
      </c>
      <c r="E21" s="106">
        <v>5501.5190000000002</v>
      </c>
      <c r="F21" s="106">
        <v>5350.31</v>
      </c>
      <c r="G21" s="106">
        <v>8260.5020000000004</v>
      </c>
      <c r="H21" s="106">
        <v>8260.5020000000004</v>
      </c>
    </row>
    <row r="22" spans="2:8" ht="15.75" customHeight="1" thickBot="1" x14ac:dyDescent="0.25">
      <c r="B22" s="20" t="s">
        <v>261</v>
      </c>
      <c r="C22" s="117" t="s">
        <v>262</v>
      </c>
      <c r="D22" s="108">
        <v>0</v>
      </c>
      <c r="E22" s="108">
        <v>0</v>
      </c>
      <c r="F22" s="108">
        <v>0</v>
      </c>
      <c r="G22" s="108">
        <v>0</v>
      </c>
      <c r="H22" s="108">
        <v>0</v>
      </c>
    </row>
    <row r="23" spans="2:8" ht="15.75" customHeight="1" x14ac:dyDescent="0.2">
      <c r="B23" s="24" t="s">
        <v>263</v>
      </c>
      <c r="C23" s="118" t="s">
        <v>465</v>
      </c>
      <c r="D23" s="106">
        <v>15667.784</v>
      </c>
      <c r="E23" s="106">
        <v>19068.703000000001</v>
      </c>
      <c r="F23" s="106">
        <v>21671.346000000001</v>
      </c>
      <c r="G23" s="106">
        <v>25797.545999999998</v>
      </c>
      <c r="H23" s="106">
        <v>25797.545999999998</v>
      </c>
    </row>
    <row r="24" spans="2:8" ht="15.75" customHeight="1" thickBot="1" x14ac:dyDescent="0.25">
      <c r="B24" s="120" t="s">
        <v>264</v>
      </c>
      <c r="C24" s="117" t="s">
        <v>265</v>
      </c>
      <c r="D24" s="108">
        <v>28847.284</v>
      </c>
      <c r="E24" s="108">
        <v>36137.290999999997</v>
      </c>
      <c r="F24" s="108">
        <v>27450.927</v>
      </c>
      <c r="G24" s="108">
        <v>36286.258999999998</v>
      </c>
      <c r="H24" s="108">
        <v>36286.258999999998</v>
      </c>
    </row>
    <row r="25" spans="2:8" ht="15.75" customHeight="1" x14ac:dyDescent="0.2">
      <c r="B25" s="24" t="s">
        <v>266</v>
      </c>
      <c r="C25" s="265" t="s">
        <v>466</v>
      </c>
      <c r="D25" s="106">
        <v>42477.610999999997</v>
      </c>
      <c r="E25" s="106">
        <v>50530.366999999998</v>
      </c>
      <c r="F25" s="106">
        <v>45422.654000000002</v>
      </c>
      <c r="G25" s="106">
        <v>53475.41</v>
      </c>
      <c r="H25" s="106">
        <v>53475.41</v>
      </c>
    </row>
    <row r="26" spans="2:8" ht="15.75" customHeight="1" thickBot="1" x14ac:dyDescent="0.25">
      <c r="B26" s="20" t="s">
        <v>267</v>
      </c>
      <c r="C26" s="107" t="s">
        <v>268</v>
      </c>
      <c r="D26" s="108">
        <v>0</v>
      </c>
      <c r="E26" s="108">
        <v>0</v>
      </c>
      <c r="F26" s="108">
        <v>138.78299999999999</v>
      </c>
      <c r="G26" s="108">
        <v>138.78299999999999</v>
      </c>
      <c r="H26" s="108">
        <v>138.78299999999999</v>
      </c>
    </row>
    <row r="27" spans="2:8" ht="15.75" customHeight="1" x14ac:dyDescent="0.2">
      <c r="B27" s="24" t="s">
        <v>269</v>
      </c>
      <c r="C27" s="265" t="s">
        <v>467</v>
      </c>
      <c r="D27" s="106">
        <v>3177.9490000000001</v>
      </c>
      <c r="E27" s="106">
        <v>4245.8280000000004</v>
      </c>
      <c r="F27" s="106">
        <v>3553.0680000000002</v>
      </c>
      <c r="G27" s="106">
        <v>4620.9470000000001</v>
      </c>
      <c r="H27" s="106">
        <v>4620.9470000000001</v>
      </c>
    </row>
    <row r="28" spans="2:8" ht="15.75" customHeight="1" thickBot="1" x14ac:dyDescent="0.25">
      <c r="B28" s="20" t="s">
        <v>79</v>
      </c>
      <c r="C28" s="107" t="s">
        <v>270</v>
      </c>
      <c r="D28" s="108">
        <v>0</v>
      </c>
      <c r="E28" s="108">
        <v>0</v>
      </c>
      <c r="F28" s="108">
        <v>79.825000000000003</v>
      </c>
      <c r="G28" s="108">
        <v>79.825000000000003</v>
      </c>
      <c r="H28" s="108">
        <v>79.825000000000003</v>
      </c>
    </row>
    <row r="29" spans="2:8" ht="15.75" customHeight="1" x14ac:dyDescent="0.2">
      <c r="B29" s="24" t="s">
        <v>81</v>
      </c>
      <c r="C29" s="105" t="s">
        <v>271</v>
      </c>
      <c r="D29" s="106">
        <v>0</v>
      </c>
      <c r="E29" s="106">
        <v>0</v>
      </c>
      <c r="F29" s="106">
        <v>0</v>
      </c>
      <c r="G29" s="106">
        <v>0</v>
      </c>
      <c r="H29" s="106">
        <v>0</v>
      </c>
    </row>
    <row r="30" spans="2:8" ht="23.25" thickBot="1" x14ac:dyDescent="0.25">
      <c r="B30" s="20" t="s">
        <v>83</v>
      </c>
      <c r="C30" s="107" t="s">
        <v>272</v>
      </c>
      <c r="D30" s="108">
        <v>0</v>
      </c>
      <c r="E30" s="108">
        <v>0</v>
      </c>
      <c r="F30" s="108">
        <v>0</v>
      </c>
      <c r="G30" s="108">
        <v>0</v>
      </c>
      <c r="H30" s="108">
        <v>0</v>
      </c>
    </row>
    <row r="31" spans="2:8" ht="15.75" customHeight="1" x14ac:dyDescent="0.2">
      <c r="B31" s="14" t="s">
        <v>273</v>
      </c>
      <c r="C31" s="105" t="s">
        <v>274</v>
      </c>
      <c r="D31" s="106">
        <v>0</v>
      </c>
      <c r="E31" s="106">
        <v>0</v>
      </c>
      <c r="F31" s="106">
        <v>10000.319</v>
      </c>
      <c r="G31" s="106">
        <v>10000.319</v>
      </c>
      <c r="H31" s="106">
        <v>10000.319</v>
      </c>
    </row>
    <row r="32" spans="2:8" ht="15.75" customHeight="1" x14ac:dyDescent="0.2">
      <c r="B32" s="121" t="s">
        <v>275</v>
      </c>
      <c r="C32" s="122" t="s">
        <v>163</v>
      </c>
      <c r="D32" s="123">
        <v>132698.62700000001</v>
      </c>
      <c r="E32" s="123">
        <v>174137.53</v>
      </c>
      <c r="F32" s="123">
        <v>211406.69699999999</v>
      </c>
      <c r="G32" s="123">
        <v>252845.59899999999</v>
      </c>
      <c r="H32" s="123">
        <v>252845.59899999999</v>
      </c>
    </row>
    <row r="33" spans="2:8" ht="16.7" customHeight="1" x14ac:dyDescent="0.2">
      <c r="B33" s="284" t="s">
        <v>162</v>
      </c>
      <c r="C33" s="284"/>
      <c r="D33" s="284"/>
      <c r="E33" s="284"/>
      <c r="F33" s="284"/>
      <c r="G33" s="284"/>
      <c r="H33" s="284"/>
    </row>
    <row r="34" spans="2:8" ht="13.15" customHeight="1" x14ac:dyDescent="0.2">
      <c r="B34" s="284" t="s">
        <v>463</v>
      </c>
      <c r="C34" s="284"/>
      <c r="D34" s="284"/>
      <c r="E34" s="284"/>
      <c r="F34" s="284"/>
    </row>
    <row r="35" spans="2:8" ht="19.149999999999999" customHeight="1" x14ac:dyDescent="0.2"/>
    <row r="36" spans="2:8" ht="15" customHeight="1" x14ac:dyDescent="0.2"/>
    <row r="37" spans="2:8" ht="18.399999999999999" customHeight="1" x14ac:dyDescent="0.2"/>
    <row r="38" spans="2:8" ht="18.399999999999999" customHeight="1" x14ac:dyDescent="0.2"/>
    <row r="39" spans="2:8" ht="15" customHeight="1" x14ac:dyDescent="0.2"/>
    <row r="40" spans="2:8" ht="15" customHeight="1" x14ac:dyDescent="0.2"/>
    <row r="41" spans="2:8" ht="59.1" customHeight="1" x14ac:dyDescent="0.2"/>
    <row r="42" spans="2:8" ht="14.1" customHeight="1" x14ac:dyDescent="0.2"/>
    <row r="43" spans="2:8" ht="14.1" customHeight="1" x14ac:dyDescent="0.2"/>
    <row r="44" spans="2:8" ht="14.1" customHeight="1" x14ac:dyDescent="0.2"/>
    <row r="45" spans="2:8" ht="14.1" customHeight="1" x14ac:dyDescent="0.2"/>
    <row r="46" spans="2:8" ht="14.1" customHeight="1" x14ac:dyDescent="0.2"/>
    <row r="47" spans="2:8" ht="14.1" customHeight="1" x14ac:dyDescent="0.2"/>
    <row r="48" spans="2: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3.15" customHeight="1" x14ac:dyDescent="0.2"/>
    <row r="61" ht="14.1" customHeight="1" x14ac:dyDescent="0.2"/>
    <row r="62" ht="14.1" customHeight="1" x14ac:dyDescent="0.2"/>
    <row r="63" ht="14.1" customHeight="1" x14ac:dyDescent="0.2"/>
    <row r="64" ht="14.1" customHeight="1" x14ac:dyDescent="0.2"/>
    <row r="65" spans="9:9" ht="14.1" customHeight="1" x14ac:dyDescent="0.2"/>
    <row r="66" spans="9:9" ht="14.1" customHeight="1" x14ac:dyDescent="0.2"/>
    <row r="67" spans="9:9" ht="14.1" customHeight="1" x14ac:dyDescent="0.2"/>
    <row r="68" spans="9:9" ht="15" customHeight="1" x14ac:dyDescent="0.2"/>
    <row r="69" spans="9:9" ht="15" customHeight="1" x14ac:dyDescent="0.2"/>
    <row r="70" spans="9:9" ht="19.149999999999999" customHeight="1" x14ac:dyDescent="0.2"/>
    <row r="71" spans="9:9" ht="15" customHeight="1" x14ac:dyDescent="0.2"/>
    <row r="72" spans="9:9" ht="18.399999999999999" customHeight="1" x14ac:dyDescent="0.2"/>
    <row r="73" spans="9:9" ht="34.15" customHeight="1" x14ac:dyDescent="0.2"/>
    <row r="74" spans="9:9" ht="15" customHeight="1" x14ac:dyDescent="0.2"/>
    <row r="75" spans="9:9" ht="15" customHeight="1" x14ac:dyDescent="0.2">
      <c r="I75" s="35"/>
    </row>
    <row r="76" spans="9:9" ht="49.9" customHeight="1" x14ac:dyDescent="0.2"/>
    <row r="77" spans="9:9" ht="13.15" customHeight="1" x14ac:dyDescent="0.2"/>
    <row r="78" spans="9:9" ht="13.15" customHeight="1" x14ac:dyDescent="0.2"/>
    <row r="79" spans="9:9" ht="13.15" customHeight="1" x14ac:dyDescent="0.2"/>
    <row r="80" spans="9:9"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4.1" customHeight="1" x14ac:dyDescent="0.2"/>
    <row r="103" ht="15" customHeight="1" x14ac:dyDescent="0.2"/>
    <row r="104" ht="15" customHeight="1" x14ac:dyDescent="0.2"/>
  </sheetData>
  <mergeCells count="4">
    <mergeCell ref="B3:H3"/>
    <mergeCell ref="C4:D4"/>
    <mergeCell ref="B34:F34"/>
    <mergeCell ref="B33:H33"/>
  </mergeCells>
  <pageMargins left="0.55118110236220474" right="0.55118110236220474" top="0.59055118110236227" bottom="0.59055118110236227" header="0.51181102362204722" footer="0.51181102362204722"/>
  <pageSetup paperSize="9" scale="78" orientation="landscape" r:id="rId1"/>
  <ignoredErrors>
    <ignoredError sqref="B7:B32"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I100"/>
  <sheetViews>
    <sheetView showGridLines="0" showRowColHeaders="0" showRuler="0" topLeftCell="A3" zoomScaleNormal="100" workbookViewId="0">
      <selection activeCell="C2" sqref="C2"/>
    </sheetView>
  </sheetViews>
  <sheetFormatPr baseColWidth="10" defaultColWidth="13.140625" defaultRowHeight="12.75" x14ac:dyDescent="0.2"/>
  <cols>
    <col min="1" max="1" customWidth="true" width="12.28515625" collapsed="false"/>
    <col min="2" max="2" customWidth="true" width="6.42578125" collapsed="false"/>
    <col min="3" max="3" customWidth="true" width="63.85546875" collapsed="false"/>
    <col min="4" max="9" customWidth="true" width="13.28515625" collapsed="false"/>
    <col min="10" max="10" customWidth="true" width="14.28515625" collapsed="false"/>
  </cols>
  <sheetData>
    <row r="1" spans="2:9" ht="18.399999999999999" customHeight="1" x14ac:dyDescent="0.2">
      <c r="B1" s="50"/>
      <c r="C1" s="50"/>
      <c r="D1" s="50"/>
      <c r="E1" s="50"/>
      <c r="F1" s="50"/>
      <c r="G1" s="50"/>
      <c r="H1" s="50"/>
      <c r="I1" s="50"/>
    </row>
    <row r="2" spans="2:9" ht="16.7" customHeight="1" x14ac:dyDescent="0.2">
      <c r="B2" s="33"/>
      <c r="C2" s="30"/>
      <c r="D2" s="30"/>
      <c r="E2" s="30"/>
      <c r="F2" s="30"/>
      <c r="G2" s="30"/>
      <c r="H2" s="30"/>
      <c r="I2" s="30"/>
    </row>
    <row r="3" spans="2:9" ht="27.4" customHeight="1" thickBot="1" x14ac:dyDescent="0.25">
      <c r="B3" s="277" t="s">
        <v>276</v>
      </c>
      <c r="C3" s="277"/>
      <c r="D3" s="277"/>
      <c r="E3" s="277"/>
      <c r="F3" s="277"/>
      <c r="G3" s="277"/>
      <c r="H3" s="277"/>
      <c r="I3" s="277"/>
    </row>
    <row r="4" spans="2:9" ht="17.649999999999999" customHeight="1" x14ac:dyDescent="0.2">
      <c r="B4" s="143"/>
      <c r="C4" s="49" t="s">
        <v>61</v>
      </c>
      <c r="D4" s="144"/>
      <c r="E4" s="144"/>
      <c r="F4" s="144"/>
      <c r="G4" s="144"/>
      <c r="H4" s="145"/>
      <c r="I4" s="145"/>
    </row>
    <row r="5" spans="2:9" ht="53.25" customHeight="1" x14ac:dyDescent="0.2">
      <c r="B5" s="33"/>
      <c r="C5" s="146"/>
      <c r="D5" s="285" t="s">
        <v>277</v>
      </c>
      <c r="E5" s="286"/>
      <c r="F5" s="285" t="s">
        <v>278</v>
      </c>
      <c r="G5" s="286"/>
      <c r="H5" s="287" t="s">
        <v>279</v>
      </c>
      <c r="I5" s="288"/>
    </row>
    <row r="6" spans="2:9" ht="46.7" customHeight="1" x14ac:dyDescent="0.2">
      <c r="B6" s="33"/>
      <c r="C6" s="124" t="s">
        <v>280</v>
      </c>
      <c r="D6" s="125" t="s">
        <v>281</v>
      </c>
      <c r="E6" s="126" t="s">
        <v>282</v>
      </c>
      <c r="F6" s="126" t="s">
        <v>281</v>
      </c>
      <c r="G6" s="126" t="s">
        <v>282</v>
      </c>
      <c r="H6" s="126" t="s">
        <v>49</v>
      </c>
      <c r="I6" s="127" t="s">
        <v>283</v>
      </c>
    </row>
    <row r="7" spans="2:9" ht="15.75" customHeight="1" x14ac:dyDescent="0.2">
      <c r="B7" s="128">
        <v>1</v>
      </c>
      <c r="C7" s="42" t="s">
        <v>50</v>
      </c>
      <c r="D7" s="129">
        <v>126064.48</v>
      </c>
      <c r="E7" s="129">
        <v>1417.2929999999999</v>
      </c>
      <c r="F7" s="129">
        <v>151059.51199999999</v>
      </c>
      <c r="G7" s="129">
        <v>2014.4880000000001</v>
      </c>
      <c r="H7" s="129">
        <v>16268.117</v>
      </c>
      <c r="I7" s="130">
        <v>0.10630000000000001</v>
      </c>
    </row>
    <row r="8" spans="2:9" ht="15.75" customHeight="1" x14ac:dyDescent="0.2">
      <c r="B8" s="131">
        <v>2</v>
      </c>
      <c r="C8" s="39" t="s">
        <v>284</v>
      </c>
      <c r="D8" s="132">
        <v>37460.186000000002</v>
      </c>
      <c r="E8" s="132">
        <v>7098.5510000000004</v>
      </c>
      <c r="F8" s="132">
        <v>21237.897000000001</v>
      </c>
      <c r="G8" s="132">
        <v>1758.749</v>
      </c>
      <c r="H8" s="132">
        <v>1041.7819999999999</v>
      </c>
      <c r="I8" s="133">
        <v>4.53E-2</v>
      </c>
    </row>
    <row r="9" spans="2:9" ht="15.75" customHeight="1" x14ac:dyDescent="0.2">
      <c r="B9" s="20" t="s">
        <v>285</v>
      </c>
      <c r="C9" s="95" t="s">
        <v>51</v>
      </c>
      <c r="D9" s="134">
        <v>15513.413</v>
      </c>
      <c r="E9" s="134">
        <v>4865.0209999999997</v>
      </c>
      <c r="F9" s="134">
        <v>15246.290999999999</v>
      </c>
      <c r="G9" s="134">
        <v>1203.75</v>
      </c>
      <c r="H9" s="134">
        <v>253.02500000000001</v>
      </c>
      <c r="I9" s="135">
        <v>1.54E-2</v>
      </c>
    </row>
    <row r="10" spans="2:9" ht="15.75" customHeight="1" x14ac:dyDescent="0.2">
      <c r="B10" s="24" t="s">
        <v>286</v>
      </c>
      <c r="C10" s="94" t="s">
        <v>240</v>
      </c>
      <c r="D10" s="132">
        <v>21946.773000000001</v>
      </c>
      <c r="E10" s="132">
        <v>2233.5300000000002</v>
      </c>
      <c r="F10" s="132">
        <v>5991.6059999999998</v>
      </c>
      <c r="G10" s="132">
        <v>554.99900000000002</v>
      </c>
      <c r="H10" s="132">
        <v>788.75699999999995</v>
      </c>
      <c r="I10" s="133">
        <v>0.1205</v>
      </c>
    </row>
    <row r="11" spans="2:9" ht="15.75" customHeight="1" x14ac:dyDescent="0.2">
      <c r="B11" s="128">
        <v>3</v>
      </c>
      <c r="C11" s="42" t="s">
        <v>52</v>
      </c>
      <c r="D11" s="134">
        <v>1783.6590000000001</v>
      </c>
      <c r="E11" s="134">
        <v>5.9390000000000001</v>
      </c>
      <c r="F11" s="134">
        <v>6140.2430000000004</v>
      </c>
      <c r="G11" s="134">
        <v>54.63</v>
      </c>
      <c r="H11" s="134">
        <v>54.863</v>
      </c>
      <c r="I11" s="135">
        <v>8.8999999999999999E-3</v>
      </c>
    </row>
    <row r="12" spans="2:9" ht="15.75" customHeight="1" x14ac:dyDescent="0.2">
      <c r="B12" s="24" t="s">
        <v>287</v>
      </c>
      <c r="C12" s="39" t="s">
        <v>53</v>
      </c>
      <c r="D12" s="132">
        <v>7666.7610000000004</v>
      </c>
      <c r="E12" s="132">
        <v>0</v>
      </c>
      <c r="F12" s="132">
        <v>7666.7610000000004</v>
      </c>
      <c r="G12" s="132">
        <v>0</v>
      </c>
      <c r="H12" s="132">
        <v>0</v>
      </c>
      <c r="I12" s="133">
        <v>0</v>
      </c>
    </row>
    <row r="13" spans="2:9" ht="15.75" customHeight="1" x14ac:dyDescent="0.2">
      <c r="B13" s="128">
        <v>4</v>
      </c>
      <c r="C13" s="42" t="s">
        <v>54</v>
      </c>
      <c r="D13" s="134">
        <v>12310.476000000001</v>
      </c>
      <c r="E13" s="134">
        <v>2039.7529999999999</v>
      </c>
      <c r="F13" s="134">
        <v>9751.7430000000004</v>
      </c>
      <c r="G13" s="134">
        <v>925.72799999999995</v>
      </c>
      <c r="H13" s="134">
        <v>4134.4399999999996</v>
      </c>
      <c r="I13" s="135">
        <v>0.38719999999999999</v>
      </c>
    </row>
    <row r="14" spans="2:9" ht="15.75" customHeight="1" x14ac:dyDescent="0.2">
      <c r="B14" s="131">
        <v>5</v>
      </c>
      <c r="C14" s="39" t="s">
        <v>57</v>
      </c>
      <c r="D14" s="132">
        <v>0</v>
      </c>
      <c r="E14" s="132">
        <v>0</v>
      </c>
      <c r="F14" s="132">
        <v>0</v>
      </c>
      <c r="G14" s="132">
        <v>0</v>
      </c>
      <c r="H14" s="132">
        <v>0</v>
      </c>
      <c r="I14" s="133">
        <v>0</v>
      </c>
    </row>
    <row r="15" spans="2:9" ht="15.75" customHeight="1" x14ac:dyDescent="0.2">
      <c r="B15" s="128">
        <v>6</v>
      </c>
      <c r="C15" s="42" t="s">
        <v>55</v>
      </c>
      <c r="D15" s="134">
        <v>23319.628000000001</v>
      </c>
      <c r="E15" s="134">
        <v>13872.828</v>
      </c>
      <c r="F15" s="134">
        <v>21972.545999999998</v>
      </c>
      <c r="G15" s="134">
        <v>4541.6350000000002</v>
      </c>
      <c r="H15" s="134">
        <v>23300.296999999999</v>
      </c>
      <c r="I15" s="135">
        <v>0.87880000000000003</v>
      </c>
    </row>
    <row r="16" spans="2:9" ht="15.75" customHeight="1" x14ac:dyDescent="0.2">
      <c r="B16" s="136">
        <v>6.1</v>
      </c>
      <c r="C16" s="94" t="s">
        <v>288</v>
      </c>
      <c r="D16" s="132">
        <v>440.05500000000001</v>
      </c>
      <c r="E16" s="132">
        <v>47.511000000000003</v>
      </c>
      <c r="F16" s="132">
        <v>354.30599999999998</v>
      </c>
      <c r="G16" s="132">
        <v>7.0880000000000001</v>
      </c>
      <c r="H16" s="132">
        <v>325.63099999999997</v>
      </c>
      <c r="I16" s="133">
        <v>0.90100000000000002</v>
      </c>
    </row>
    <row r="17" spans="2:9" ht="15.75" customHeight="1" x14ac:dyDescent="0.2">
      <c r="B17" s="128">
        <v>7</v>
      </c>
      <c r="C17" s="42" t="s">
        <v>289</v>
      </c>
      <c r="D17" s="134">
        <v>5007.8810000000003</v>
      </c>
      <c r="E17" s="134">
        <v>0</v>
      </c>
      <c r="F17" s="134">
        <v>5007.8810000000003</v>
      </c>
      <c r="G17" s="134">
        <v>0</v>
      </c>
      <c r="H17" s="134">
        <v>12466.486000000001</v>
      </c>
      <c r="I17" s="135">
        <v>2.4893999999999998</v>
      </c>
    </row>
    <row r="18" spans="2:9" ht="15.75" customHeight="1" x14ac:dyDescent="0.2">
      <c r="B18" s="24" t="s">
        <v>266</v>
      </c>
      <c r="C18" s="94" t="s">
        <v>290</v>
      </c>
      <c r="D18" s="132">
        <v>53.216999999999999</v>
      </c>
      <c r="E18" s="132">
        <v>0</v>
      </c>
      <c r="F18" s="132">
        <v>53.216999999999999</v>
      </c>
      <c r="G18" s="132">
        <v>0</v>
      </c>
      <c r="H18" s="132">
        <v>79.825000000000003</v>
      </c>
      <c r="I18" s="133">
        <v>1.5</v>
      </c>
    </row>
    <row r="19" spans="2:9" ht="15.75" customHeight="1" x14ac:dyDescent="0.2">
      <c r="B19" s="20" t="s">
        <v>267</v>
      </c>
      <c r="C19" s="95" t="s">
        <v>247</v>
      </c>
      <c r="D19" s="134">
        <v>4954.6639999999998</v>
      </c>
      <c r="E19" s="134">
        <v>0</v>
      </c>
      <c r="F19" s="134">
        <v>4954.6639999999998</v>
      </c>
      <c r="G19" s="134">
        <v>0</v>
      </c>
      <c r="H19" s="134">
        <v>12386.661</v>
      </c>
      <c r="I19" s="135">
        <v>2.5</v>
      </c>
    </row>
    <row r="20" spans="2:9" ht="15.75" customHeight="1" x14ac:dyDescent="0.2">
      <c r="B20" s="131">
        <v>8</v>
      </c>
      <c r="C20" s="39" t="s">
        <v>56</v>
      </c>
      <c r="D20" s="132">
        <v>15721.862999999999</v>
      </c>
      <c r="E20" s="132">
        <v>3981.3989999999999</v>
      </c>
      <c r="F20" s="132">
        <v>15096.706</v>
      </c>
      <c r="G20" s="132">
        <v>753.60199999999998</v>
      </c>
      <c r="H20" s="132">
        <v>7982.8209999999999</v>
      </c>
      <c r="I20" s="133">
        <v>0.50360000000000005</v>
      </c>
    </row>
    <row r="21" spans="2:9" ht="15.75" customHeight="1" x14ac:dyDescent="0.2">
      <c r="B21" s="128">
        <v>9</v>
      </c>
      <c r="C21" s="42" t="s">
        <v>291</v>
      </c>
      <c r="D21" s="134">
        <v>3582.6509999999998</v>
      </c>
      <c r="E21" s="134">
        <v>1216.8510000000001</v>
      </c>
      <c r="F21" s="134">
        <v>3374.7339999999999</v>
      </c>
      <c r="G21" s="134">
        <v>395.65600000000001</v>
      </c>
      <c r="H21" s="134">
        <v>2945.0430000000001</v>
      </c>
      <c r="I21" s="135">
        <v>0.78110000000000002</v>
      </c>
    </row>
    <row r="22" spans="2:9" ht="15.75" customHeight="1" x14ac:dyDescent="0.2">
      <c r="B22" s="136">
        <v>9.1</v>
      </c>
      <c r="C22" s="94" t="s">
        <v>292</v>
      </c>
      <c r="D22" s="132">
        <v>662.35799999999995</v>
      </c>
      <c r="E22" s="132">
        <v>164.83799999999999</v>
      </c>
      <c r="F22" s="132">
        <v>631.55499999999995</v>
      </c>
      <c r="G22" s="132">
        <v>77.379000000000005</v>
      </c>
      <c r="H22" s="132">
        <v>302.18099999999998</v>
      </c>
      <c r="I22" s="133">
        <v>0.42620000000000002</v>
      </c>
    </row>
    <row r="23" spans="2:9" ht="15.75" customHeight="1" x14ac:dyDescent="0.2">
      <c r="B23" s="137">
        <v>9.1999999999999993</v>
      </c>
      <c r="C23" s="95" t="s">
        <v>293</v>
      </c>
      <c r="D23" s="134">
        <v>474.46800000000002</v>
      </c>
      <c r="E23" s="134">
        <v>63.756</v>
      </c>
      <c r="F23" s="134">
        <v>455.80599999999998</v>
      </c>
      <c r="G23" s="134">
        <v>15.698</v>
      </c>
      <c r="H23" s="134">
        <v>194.24100000000001</v>
      </c>
      <c r="I23" s="135">
        <v>0.41199999999999998</v>
      </c>
    </row>
    <row r="24" spans="2:9" ht="15.75" customHeight="1" x14ac:dyDescent="0.2">
      <c r="B24" s="136">
        <v>9.3000000000000007</v>
      </c>
      <c r="C24" s="94" t="s">
        <v>294</v>
      </c>
      <c r="D24" s="132">
        <v>1079.6590000000001</v>
      </c>
      <c r="E24" s="132">
        <v>80.234999999999999</v>
      </c>
      <c r="F24" s="132">
        <v>991.798</v>
      </c>
      <c r="G24" s="132">
        <v>19.898</v>
      </c>
      <c r="H24" s="132">
        <v>636.77300000000002</v>
      </c>
      <c r="I24" s="133">
        <v>0.62939999999999996</v>
      </c>
    </row>
    <row r="25" spans="2:9" ht="15.75" customHeight="1" x14ac:dyDescent="0.2">
      <c r="B25" s="137">
        <v>9.4</v>
      </c>
      <c r="C25" s="95" t="s">
        <v>295</v>
      </c>
      <c r="D25" s="134">
        <v>895.23500000000001</v>
      </c>
      <c r="E25" s="134">
        <v>115.547</v>
      </c>
      <c r="F25" s="134">
        <v>840.65</v>
      </c>
      <c r="G25" s="134">
        <v>24.745000000000001</v>
      </c>
      <c r="H25" s="134">
        <v>755.25</v>
      </c>
      <c r="I25" s="135">
        <v>0.87270000000000003</v>
      </c>
    </row>
    <row r="26" spans="2:9" ht="15.75" customHeight="1" x14ac:dyDescent="0.2">
      <c r="B26" s="136">
        <v>9.5</v>
      </c>
      <c r="C26" s="94" t="s">
        <v>296</v>
      </c>
      <c r="D26" s="132">
        <v>470.93099999999998</v>
      </c>
      <c r="E26" s="132">
        <v>792.47500000000002</v>
      </c>
      <c r="F26" s="132">
        <v>454.92599999999999</v>
      </c>
      <c r="G26" s="132">
        <v>257.93599999999998</v>
      </c>
      <c r="H26" s="132">
        <v>1056.598</v>
      </c>
      <c r="I26" s="133">
        <v>1.4822</v>
      </c>
    </row>
    <row r="27" spans="2:9" ht="15.75" customHeight="1" x14ac:dyDescent="0.2">
      <c r="B27" s="128">
        <v>10</v>
      </c>
      <c r="C27" s="42" t="s">
        <v>297</v>
      </c>
      <c r="D27" s="134">
        <v>390.56900000000002</v>
      </c>
      <c r="E27" s="134">
        <v>65.912999999999997</v>
      </c>
      <c r="F27" s="134">
        <v>303.988</v>
      </c>
      <c r="G27" s="134">
        <v>20.757000000000001</v>
      </c>
      <c r="H27" s="134">
        <v>375.11900000000003</v>
      </c>
      <c r="I27" s="135">
        <v>1.1551</v>
      </c>
    </row>
    <row r="28" spans="2:9" ht="15.75" customHeight="1" x14ac:dyDescent="0.2">
      <c r="B28" s="24" t="s">
        <v>95</v>
      </c>
      <c r="C28" s="39" t="s">
        <v>298</v>
      </c>
      <c r="D28" s="132">
        <v>0</v>
      </c>
      <c r="E28" s="132">
        <v>0</v>
      </c>
      <c r="F28" s="132">
        <v>0</v>
      </c>
      <c r="G28" s="132">
        <v>0</v>
      </c>
      <c r="H28" s="132">
        <v>0</v>
      </c>
      <c r="I28" s="133">
        <v>0</v>
      </c>
    </row>
    <row r="29" spans="2:9" ht="15.75" customHeight="1" x14ac:dyDescent="0.2">
      <c r="B29" s="20" t="s">
        <v>139</v>
      </c>
      <c r="C29" s="42" t="s">
        <v>268</v>
      </c>
      <c r="D29" s="134">
        <v>76.813000000000002</v>
      </c>
      <c r="E29" s="134">
        <v>0</v>
      </c>
      <c r="F29" s="134">
        <v>76.813000000000002</v>
      </c>
      <c r="G29" s="134">
        <v>0</v>
      </c>
      <c r="H29" s="134">
        <v>138.78299999999999</v>
      </c>
      <c r="I29" s="135">
        <v>1.8068</v>
      </c>
    </row>
    <row r="30" spans="2:9" ht="15.75" customHeight="1" x14ac:dyDescent="0.2">
      <c r="B30" s="24" t="s">
        <v>141</v>
      </c>
      <c r="C30" s="39" t="s">
        <v>58</v>
      </c>
      <c r="D30" s="132">
        <v>14244.66</v>
      </c>
      <c r="E30" s="132">
        <v>0</v>
      </c>
      <c r="F30" s="132">
        <v>14244.605</v>
      </c>
      <c r="G30" s="132">
        <v>0</v>
      </c>
      <c r="H30" s="132">
        <v>10000.319</v>
      </c>
      <c r="I30" s="133">
        <v>0.70199999999999996</v>
      </c>
    </row>
    <row r="31" spans="2:9" ht="15.75" customHeight="1" thickBot="1" x14ac:dyDescent="0.25">
      <c r="B31" s="138">
        <v>12</v>
      </c>
      <c r="C31" s="139" t="s">
        <v>59</v>
      </c>
      <c r="D31" s="140">
        <v>247629.62700000001</v>
      </c>
      <c r="E31" s="140">
        <v>29698.526000000002</v>
      </c>
      <c r="F31" s="140">
        <v>255933.429</v>
      </c>
      <c r="G31" s="140">
        <v>10465.244000000001</v>
      </c>
      <c r="H31" s="140">
        <v>78708.070000000007</v>
      </c>
      <c r="I31" s="141">
        <v>0.29549999999999998</v>
      </c>
    </row>
    <row r="32" spans="2:9" ht="18.399999999999999" customHeight="1" x14ac:dyDescent="0.2">
      <c r="B32" s="289" t="s">
        <v>299</v>
      </c>
      <c r="C32" s="289"/>
      <c r="D32" s="289"/>
      <c r="E32" s="289"/>
      <c r="F32" s="289"/>
      <c r="G32" s="289"/>
      <c r="H32" s="289"/>
      <c r="I32" s="142"/>
    </row>
    <row r="33" ht="15" customHeight="1" x14ac:dyDescent="0.2"/>
    <row r="34" ht="15" customHeight="1" x14ac:dyDescent="0.2"/>
    <row r="35" ht="16.7" customHeight="1" x14ac:dyDescent="0.2"/>
    <row r="36" ht="27.4" customHeight="1" x14ac:dyDescent="0.2"/>
    <row r="37" ht="27.4" customHeight="1" x14ac:dyDescent="0.2"/>
    <row r="38" ht="17.649999999999999" customHeight="1" x14ac:dyDescent="0.2"/>
    <row r="39" ht="48.4" customHeight="1" x14ac:dyDescent="0.2"/>
    <row r="40" ht="45"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5" customHeight="1" x14ac:dyDescent="0.2"/>
    <row r="66" ht="14.1" customHeight="1" x14ac:dyDescent="0.2"/>
    <row r="67" ht="14.1" customHeight="1" x14ac:dyDescent="0.2"/>
    <row r="68" ht="14.1" customHeight="1" x14ac:dyDescent="0.2"/>
    <row r="69" ht="15" customHeight="1" x14ac:dyDescent="0.2"/>
    <row r="70" ht="16.7" customHeight="1" x14ac:dyDescent="0.2"/>
    <row r="71" ht="27.4" customHeight="1" x14ac:dyDescent="0.2"/>
    <row r="72" ht="17.649999999999999" customHeight="1" x14ac:dyDescent="0.2"/>
    <row r="73" ht="62.65" customHeight="1" x14ac:dyDescent="0.2"/>
    <row r="74" ht="40.9"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25.15"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5" customHeight="1" x14ac:dyDescent="0.2"/>
    <row r="100" ht="14.1" customHeight="1" x14ac:dyDescent="0.2"/>
  </sheetData>
  <mergeCells count="5">
    <mergeCell ref="D5:E5"/>
    <mergeCell ref="F5:G5"/>
    <mergeCell ref="H5:I5"/>
    <mergeCell ref="B3:I3"/>
    <mergeCell ref="B32:H32"/>
  </mergeCells>
  <pageMargins left="0.74803149606299213" right="0.55118110236220474" top="0.59055118110236227" bottom="0.59055118110236227" header="0.51181102362204722" footer="0.51181102362204722"/>
  <pageSetup paperSize="9" scale="8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pageSetUpPr fitToPage="1"/>
  </sheetPr>
  <dimension ref="B1:AE118"/>
  <sheetViews>
    <sheetView showGridLines="0" showRowColHeaders="0" showRuler="0" topLeftCell="I16" zoomScaleNormal="100" workbookViewId="0">
      <selection activeCell="C2" sqref="C2"/>
    </sheetView>
  </sheetViews>
  <sheetFormatPr baseColWidth="10" defaultColWidth="13.140625" defaultRowHeight="12.75" x14ac:dyDescent="0.2"/>
  <cols>
    <col min="2" max="2" customWidth="true" width="5.28515625" collapsed="false"/>
    <col min="3" max="3" customWidth="true" width="6.42578125" collapsed="false"/>
    <col min="4" max="4" customWidth="true" width="61.5703125" collapsed="false"/>
    <col min="5" max="29" customWidth="true" width="10.5703125" collapsed="false"/>
    <col min="30" max="31" customWidth="true" width="13.28515625" collapsed="false"/>
    <col min="32" max="32" customWidth="true" width="14.28515625" collapsed="false"/>
  </cols>
  <sheetData>
    <row r="1" spans="2:31" ht="15" customHeight="1" x14ac:dyDescent="0.2">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pans="2:31" ht="16.7" customHeight="1" x14ac:dyDescent="0.2">
      <c r="B2" s="33"/>
      <c r="C2" s="33"/>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51"/>
    </row>
    <row r="3" spans="2:31" ht="17.649999999999999" customHeight="1" thickBot="1" x14ac:dyDescent="0.25">
      <c r="B3" s="33"/>
      <c r="C3" s="277" t="s">
        <v>300</v>
      </c>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row>
    <row r="4" spans="2:31" ht="15" customHeight="1" x14ac:dyDescent="0.2">
      <c r="B4" s="33"/>
      <c r="C4" s="143"/>
      <c r="D4" s="49" t="s">
        <v>61</v>
      </c>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row>
    <row r="5" spans="2:31" ht="18.399999999999999" customHeight="1" x14ac:dyDescent="0.2">
      <c r="B5" s="33"/>
      <c r="C5" s="33"/>
      <c r="D5" s="274" t="s">
        <v>280</v>
      </c>
      <c r="E5" s="273" t="s">
        <v>301</v>
      </c>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t="s">
        <v>59</v>
      </c>
      <c r="AE5" s="273" t="s">
        <v>302</v>
      </c>
    </row>
    <row r="6" spans="2:31" ht="18.399999999999999" customHeight="1" x14ac:dyDescent="0.2">
      <c r="B6" s="33"/>
      <c r="C6" s="33"/>
      <c r="D6" s="274"/>
      <c r="E6" s="308">
        <v>0</v>
      </c>
      <c r="F6" s="308">
        <v>0.02</v>
      </c>
      <c r="G6" s="308">
        <v>0.04</v>
      </c>
      <c r="H6" s="308">
        <v>0.1</v>
      </c>
      <c r="I6" s="308">
        <v>0.2</v>
      </c>
      <c r="J6" s="308">
        <v>0.3</v>
      </c>
      <c r="K6" s="308">
        <v>0.35</v>
      </c>
      <c r="L6" s="308">
        <v>0.4</v>
      </c>
      <c r="M6" s="308">
        <v>0.45</v>
      </c>
      <c r="N6" s="308">
        <v>0.5</v>
      </c>
      <c r="O6" s="308">
        <v>0.6</v>
      </c>
      <c r="P6" s="308">
        <v>0.7</v>
      </c>
      <c r="Q6" s="308">
        <v>0.75</v>
      </c>
      <c r="R6" s="308">
        <v>0.8</v>
      </c>
      <c r="S6" s="308">
        <v>0.9</v>
      </c>
      <c r="T6" s="308">
        <v>1</v>
      </c>
      <c r="U6" s="308">
        <v>1.05</v>
      </c>
      <c r="V6" s="308">
        <v>1.1000000000000001</v>
      </c>
      <c r="W6" s="308">
        <v>1.3</v>
      </c>
      <c r="X6" s="308">
        <v>1.5</v>
      </c>
      <c r="Y6" s="308">
        <v>2.5</v>
      </c>
      <c r="Z6" s="308">
        <v>4</v>
      </c>
      <c r="AA6" s="308">
        <v>3.7</v>
      </c>
      <c r="AB6" s="308">
        <v>12.5</v>
      </c>
      <c r="AC6" s="149" t="s">
        <v>303</v>
      </c>
      <c r="AD6" s="273"/>
      <c r="AE6" s="273"/>
    </row>
    <row r="7" spans="2:31" ht="14.1" customHeight="1" x14ac:dyDescent="0.2">
      <c r="B7" s="33"/>
      <c r="C7" s="16" t="s">
        <v>236</v>
      </c>
      <c r="D7" s="42" t="s">
        <v>50</v>
      </c>
      <c r="E7" s="111">
        <v>138855.503</v>
      </c>
      <c r="F7" s="111">
        <v>0</v>
      </c>
      <c r="G7" s="111">
        <v>0</v>
      </c>
      <c r="H7" s="111">
        <v>0</v>
      </c>
      <c r="I7" s="111">
        <v>765.51</v>
      </c>
      <c r="J7" s="111">
        <v>0</v>
      </c>
      <c r="K7" s="111">
        <v>0</v>
      </c>
      <c r="L7" s="111">
        <v>0</v>
      </c>
      <c r="M7" s="111">
        <v>0</v>
      </c>
      <c r="N7" s="111">
        <v>866.65899999999999</v>
      </c>
      <c r="O7" s="111">
        <v>0</v>
      </c>
      <c r="P7" s="111">
        <v>0</v>
      </c>
      <c r="Q7" s="111">
        <v>0</v>
      </c>
      <c r="R7" s="111">
        <v>0</v>
      </c>
      <c r="S7" s="111">
        <v>0</v>
      </c>
      <c r="T7" s="111">
        <v>10522.736999999999</v>
      </c>
      <c r="U7" s="111">
        <v>0</v>
      </c>
      <c r="V7" s="111">
        <v>0</v>
      </c>
      <c r="W7" s="111">
        <v>0</v>
      </c>
      <c r="X7" s="111">
        <v>0.03</v>
      </c>
      <c r="Y7" s="111">
        <v>2063.5610000000001</v>
      </c>
      <c r="Z7" s="111">
        <v>0</v>
      </c>
      <c r="AA7" s="111">
        <v>0</v>
      </c>
      <c r="AB7" s="111">
        <v>0</v>
      </c>
      <c r="AC7" s="111">
        <v>0</v>
      </c>
      <c r="AD7" s="111">
        <v>153074</v>
      </c>
      <c r="AE7" s="111">
        <v>145850.66200000001</v>
      </c>
    </row>
    <row r="8" spans="2:31" ht="14.1" customHeight="1" x14ac:dyDescent="0.2">
      <c r="B8" s="33"/>
      <c r="C8" s="14" t="s">
        <v>245</v>
      </c>
      <c r="D8" s="39" t="s">
        <v>284</v>
      </c>
      <c r="E8" s="150">
        <v>20164.932000000001</v>
      </c>
      <c r="F8" s="150">
        <v>0</v>
      </c>
      <c r="G8" s="150">
        <v>0</v>
      </c>
      <c r="H8" s="150">
        <v>0</v>
      </c>
      <c r="I8" s="150">
        <v>1303.7729999999999</v>
      </c>
      <c r="J8" s="150">
        <v>0</v>
      </c>
      <c r="K8" s="150">
        <v>0</v>
      </c>
      <c r="L8" s="150">
        <v>0</v>
      </c>
      <c r="M8" s="150">
        <v>0</v>
      </c>
      <c r="N8" s="150">
        <v>1493.827</v>
      </c>
      <c r="O8" s="150">
        <v>0</v>
      </c>
      <c r="P8" s="150">
        <v>0</v>
      </c>
      <c r="Q8" s="150">
        <v>0</v>
      </c>
      <c r="R8" s="150">
        <v>0</v>
      </c>
      <c r="S8" s="150">
        <v>0</v>
      </c>
      <c r="T8" s="150">
        <v>34.113999999999997</v>
      </c>
      <c r="U8" s="150">
        <v>0</v>
      </c>
      <c r="V8" s="150">
        <v>0</v>
      </c>
      <c r="W8" s="150">
        <v>0</v>
      </c>
      <c r="X8" s="150">
        <v>0</v>
      </c>
      <c r="Y8" s="150">
        <v>0</v>
      </c>
      <c r="Z8" s="150">
        <v>0</v>
      </c>
      <c r="AA8" s="150">
        <v>0</v>
      </c>
      <c r="AB8" s="150">
        <v>0</v>
      </c>
      <c r="AC8" s="150">
        <v>0</v>
      </c>
      <c r="AD8" s="150">
        <v>22996.646000000001</v>
      </c>
      <c r="AE8" s="150">
        <v>22504.143</v>
      </c>
    </row>
    <row r="9" spans="2:31" ht="14.1" customHeight="1" x14ac:dyDescent="0.2">
      <c r="B9" s="33"/>
      <c r="C9" s="20" t="s">
        <v>285</v>
      </c>
      <c r="D9" s="95" t="s">
        <v>51</v>
      </c>
      <c r="E9" s="111">
        <v>15186.379000000001</v>
      </c>
      <c r="F9" s="111">
        <v>0</v>
      </c>
      <c r="G9" s="111">
        <v>0</v>
      </c>
      <c r="H9" s="111">
        <v>0</v>
      </c>
      <c r="I9" s="111">
        <v>1263.297</v>
      </c>
      <c r="J9" s="111">
        <v>0</v>
      </c>
      <c r="K9" s="111">
        <v>0</v>
      </c>
      <c r="L9" s="111">
        <v>0</v>
      </c>
      <c r="M9" s="111">
        <v>0</v>
      </c>
      <c r="N9" s="111">
        <v>0</v>
      </c>
      <c r="O9" s="111">
        <v>0</v>
      </c>
      <c r="P9" s="111">
        <v>0</v>
      </c>
      <c r="Q9" s="111">
        <v>0</v>
      </c>
      <c r="R9" s="111">
        <v>0</v>
      </c>
      <c r="S9" s="111">
        <v>0</v>
      </c>
      <c r="T9" s="111">
        <v>0.36499999999999999</v>
      </c>
      <c r="U9" s="111">
        <v>0</v>
      </c>
      <c r="V9" s="111">
        <v>0</v>
      </c>
      <c r="W9" s="111">
        <v>0</v>
      </c>
      <c r="X9" s="111">
        <v>0</v>
      </c>
      <c r="Y9" s="111">
        <v>0</v>
      </c>
      <c r="Z9" s="111">
        <v>0</v>
      </c>
      <c r="AA9" s="111">
        <v>0</v>
      </c>
      <c r="AB9" s="111">
        <v>0</v>
      </c>
      <c r="AC9" s="111">
        <v>0</v>
      </c>
      <c r="AD9" s="111">
        <v>16450.041000000001</v>
      </c>
      <c r="AE9" s="111">
        <v>16157.826999999999</v>
      </c>
    </row>
    <row r="10" spans="2:31" ht="14.1" customHeight="1" x14ac:dyDescent="0.2">
      <c r="B10" s="33"/>
      <c r="C10" s="24" t="s">
        <v>286</v>
      </c>
      <c r="D10" s="94" t="s">
        <v>240</v>
      </c>
      <c r="E10" s="150">
        <v>4978.5529999999999</v>
      </c>
      <c r="F10" s="150">
        <v>0</v>
      </c>
      <c r="G10" s="150">
        <v>0</v>
      </c>
      <c r="H10" s="150">
        <v>0</v>
      </c>
      <c r="I10" s="150">
        <v>40.475999999999999</v>
      </c>
      <c r="J10" s="150">
        <v>0</v>
      </c>
      <c r="K10" s="150">
        <v>0</v>
      </c>
      <c r="L10" s="150">
        <v>0</v>
      </c>
      <c r="M10" s="150">
        <v>0</v>
      </c>
      <c r="N10" s="150">
        <v>1493.827</v>
      </c>
      <c r="O10" s="150">
        <v>0</v>
      </c>
      <c r="P10" s="150">
        <v>0</v>
      </c>
      <c r="Q10" s="150">
        <v>0</v>
      </c>
      <c r="R10" s="150">
        <v>0</v>
      </c>
      <c r="S10" s="150">
        <v>0</v>
      </c>
      <c r="T10" s="150">
        <v>33.749000000000002</v>
      </c>
      <c r="U10" s="150">
        <v>0</v>
      </c>
      <c r="V10" s="150">
        <v>0</v>
      </c>
      <c r="W10" s="150">
        <v>0</v>
      </c>
      <c r="X10" s="150">
        <v>0</v>
      </c>
      <c r="Y10" s="150">
        <v>0</v>
      </c>
      <c r="Z10" s="150">
        <v>0</v>
      </c>
      <c r="AA10" s="150">
        <v>0</v>
      </c>
      <c r="AB10" s="150">
        <v>0</v>
      </c>
      <c r="AC10" s="150">
        <v>0</v>
      </c>
      <c r="AD10" s="150">
        <v>6546.6040000000003</v>
      </c>
      <c r="AE10" s="150">
        <v>6346.3149999999996</v>
      </c>
    </row>
    <row r="11" spans="2:31" ht="14.1" customHeight="1" x14ac:dyDescent="0.2">
      <c r="B11" s="33"/>
      <c r="C11" s="16" t="s">
        <v>246</v>
      </c>
      <c r="D11" s="42" t="s">
        <v>52</v>
      </c>
      <c r="E11" s="111">
        <v>5920.5550000000003</v>
      </c>
      <c r="F11" s="111">
        <v>0</v>
      </c>
      <c r="G11" s="111">
        <v>0</v>
      </c>
      <c r="H11" s="111">
        <v>0</v>
      </c>
      <c r="I11" s="111">
        <v>274.31700000000001</v>
      </c>
      <c r="J11" s="111">
        <v>0</v>
      </c>
      <c r="K11" s="111">
        <v>0</v>
      </c>
      <c r="L11" s="111">
        <v>0</v>
      </c>
      <c r="M11" s="111">
        <v>0</v>
      </c>
      <c r="N11" s="111">
        <v>0</v>
      </c>
      <c r="O11" s="111">
        <v>0</v>
      </c>
      <c r="P11" s="111">
        <v>0</v>
      </c>
      <c r="Q11" s="111">
        <v>0</v>
      </c>
      <c r="R11" s="111">
        <v>0</v>
      </c>
      <c r="S11" s="111">
        <v>0</v>
      </c>
      <c r="T11" s="111">
        <v>0</v>
      </c>
      <c r="U11" s="111">
        <v>0</v>
      </c>
      <c r="V11" s="111">
        <v>0</v>
      </c>
      <c r="W11" s="111">
        <v>0</v>
      </c>
      <c r="X11" s="111">
        <v>0</v>
      </c>
      <c r="Y11" s="111">
        <v>0</v>
      </c>
      <c r="Z11" s="111">
        <v>0</v>
      </c>
      <c r="AA11" s="111">
        <v>0</v>
      </c>
      <c r="AB11" s="111">
        <v>0</v>
      </c>
      <c r="AC11" s="111">
        <v>0</v>
      </c>
      <c r="AD11" s="111">
        <v>6194.8720000000003</v>
      </c>
      <c r="AE11" s="111">
        <v>5500.5879999999997</v>
      </c>
    </row>
    <row r="12" spans="2:31" ht="14.1" customHeight="1" x14ac:dyDescent="0.2">
      <c r="B12" s="33"/>
      <c r="C12" s="24" t="s">
        <v>287</v>
      </c>
      <c r="D12" s="39" t="s">
        <v>53</v>
      </c>
      <c r="E12" s="150">
        <v>7666.7610000000004</v>
      </c>
      <c r="F12" s="150">
        <v>0</v>
      </c>
      <c r="G12" s="150">
        <v>0</v>
      </c>
      <c r="H12" s="150">
        <v>0</v>
      </c>
      <c r="I12" s="150">
        <v>0</v>
      </c>
      <c r="J12" s="150">
        <v>0</v>
      </c>
      <c r="K12" s="150">
        <v>0</v>
      </c>
      <c r="L12" s="150">
        <v>0</v>
      </c>
      <c r="M12" s="150">
        <v>0</v>
      </c>
      <c r="N12" s="150">
        <v>0</v>
      </c>
      <c r="O12" s="150">
        <v>0</v>
      </c>
      <c r="P12" s="150">
        <v>0</v>
      </c>
      <c r="Q12" s="150">
        <v>0</v>
      </c>
      <c r="R12" s="150">
        <v>0</v>
      </c>
      <c r="S12" s="150">
        <v>0</v>
      </c>
      <c r="T12" s="150">
        <v>0</v>
      </c>
      <c r="U12" s="150">
        <v>0</v>
      </c>
      <c r="V12" s="150">
        <v>0</v>
      </c>
      <c r="W12" s="150">
        <v>0</v>
      </c>
      <c r="X12" s="150">
        <v>0</v>
      </c>
      <c r="Y12" s="150">
        <v>0</v>
      </c>
      <c r="Z12" s="150">
        <v>0</v>
      </c>
      <c r="AA12" s="150">
        <v>0</v>
      </c>
      <c r="AB12" s="150">
        <v>0</v>
      </c>
      <c r="AC12" s="150">
        <v>0</v>
      </c>
      <c r="AD12" s="150">
        <v>7666.7610000000004</v>
      </c>
      <c r="AE12" s="150">
        <v>7666.7610000000004</v>
      </c>
    </row>
    <row r="13" spans="2:31" ht="14.1" customHeight="1" x14ac:dyDescent="0.2">
      <c r="B13" s="33"/>
      <c r="C13" s="16" t="s">
        <v>304</v>
      </c>
      <c r="D13" s="42" t="s">
        <v>54</v>
      </c>
      <c r="E13" s="111">
        <v>8.86</v>
      </c>
      <c r="F13" s="111">
        <v>0</v>
      </c>
      <c r="G13" s="111">
        <v>0</v>
      </c>
      <c r="H13" s="111">
        <v>0</v>
      </c>
      <c r="I13" s="111">
        <v>492.99400000000003</v>
      </c>
      <c r="J13" s="111">
        <v>7683.1850000000004</v>
      </c>
      <c r="K13" s="111">
        <v>0</v>
      </c>
      <c r="L13" s="111">
        <v>18.3</v>
      </c>
      <c r="M13" s="111">
        <v>0</v>
      </c>
      <c r="N13" s="111">
        <v>1693.5830000000001</v>
      </c>
      <c r="O13" s="111">
        <v>0</v>
      </c>
      <c r="P13" s="111">
        <v>0</v>
      </c>
      <c r="Q13" s="111">
        <v>6.0000000000000001E-3</v>
      </c>
      <c r="R13" s="111">
        <v>0</v>
      </c>
      <c r="S13" s="111">
        <v>0</v>
      </c>
      <c r="T13" s="111">
        <v>588.08799999999997</v>
      </c>
      <c r="U13" s="111">
        <v>0</v>
      </c>
      <c r="V13" s="111">
        <v>0</v>
      </c>
      <c r="W13" s="111">
        <v>0</v>
      </c>
      <c r="X13" s="111">
        <v>192.45500000000001</v>
      </c>
      <c r="Y13" s="111">
        <v>0</v>
      </c>
      <c r="Z13" s="111">
        <v>0</v>
      </c>
      <c r="AA13" s="111">
        <v>0</v>
      </c>
      <c r="AB13" s="111">
        <v>0</v>
      </c>
      <c r="AC13" s="111">
        <v>0</v>
      </c>
      <c r="AD13" s="111">
        <v>10677.471</v>
      </c>
      <c r="AE13" s="111">
        <v>3260.2280000000001</v>
      </c>
    </row>
    <row r="14" spans="2:31" ht="14.1" customHeight="1" x14ac:dyDescent="0.2">
      <c r="B14" s="33"/>
      <c r="C14" s="14" t="s">
        <v>248</v>
      </c>
      <c r="D14" s="39" t="s">
        <v>57</v>
      </c>
      <c r="E14" s="150">
        <v>0</v>
      </c>
      <c r="F14" s="150">
        <v>0</v>
      </c>
      <c r="G14" s="150">
        <v>0</v>
      </c>
      <c r="H14" s="150">
        <v>0</v>
      </c>
      <c r="I14" s="150">
        <v>0</v>
      </c>
      <c r="J14" s="150">
        <v>0</v>
      </c>
      <c r="K14" s="150">
        <v>0</v>
      </c>
      <c r="L14" s="150">
        <v>0</v>
      </c>
      <c r="M14" s="150">
        <v>0</v>
      </c>
      <c r="N14" s="150">
        <v>0</v>
      </c>
      <c r="O14" s="150">
        <v>0</v>
      </c>
      <c r="P14" s="150">
        <v>0</v>
      </c>
      <c r="Q14" s="150">
        <v>0</v>
      </c>
      <c r="R14" s="150">
        <v>0</v>
      </c>
      <c r="S14" s="150">
        <v>0</v>
      </c>
      <c r="T14" s="150">
        <v>0</v>
      </c>
      <c r="U14" s="150">
        <v>0</v>
      </c>
      <c r="V14" s="150">
        <v>0</v>
      </c>
      <c r="W14" s="150">
        <v>0</v>
      </c>
      <c r="X14" s="150">
        <v>0</v>
      </c>
      <c r="Y14" s="150">
        <v>0</v>
      </c>
      <c r="Z14" s="150">
        <v>0</v>
      </c>
      <c r="AA14" s="150">
        <v>0</v>
      </c>
      <c r="AB14" s="150">
        <v>0</v>
      </c>
      <c r="AC14" s="150">
        <v>0</v>
      </c>
      <c r="AD14" s="150">
        <v>0</v>
      </c>
      <c r="AE14" s="150">
        <v>0</v>
      </c>
    </row>
    <row r="15" spans="2:31" ht="14.1" customHeight="1" x14ac:dyDescent="0.2">
      <c r="B15" s="33"/>
      <c r="C15" s="16" t="s">
        <v>258</v>
      </c>
      <c r="D15" s="42" t="s">
        <v>55</v>
      </c>
      <c r="E15" s="111">
        <v>0</v>
      </c>
      <c r="F15" s="111">
        <v>0</v>
      </c>
      <c r="G15" s="111">
        <v>0</v>
      </c>
      <c r="H15" s="111">
        <v>0</v>
      </c>
      <c r="I15" s="111">
        <v>1499.3040000000001</v>
      </c>
      <c r="J15" s="111">
        <v>0</v>
      </c>
      <c r="K15" s="111">
        <v>0</v>
      </c>
      <c r="L15" s="111">
        <v>0</v>
      </c>
      <c r="M15" s="111">
        <v>0</v>
      </c>
      <c r="N15" s="111">
        <v>1675.4079999999999</v>
      </c>
      <c r="O15" s="111">
        <v>0</v>
      </c>
      <c r="P15" s="111">
        <v>0</v>
      </c>
      <c r="Q15" s="111">
        <v>1692.98</v>
      </c>
      <c r="R15" s="111">
        <v>110.122</v>
      </c>
      <c r="S15" s="111">
        <v>0</v>
      </c>
      <c r="T15" s="111">
        <v>21534.364000000001</v>
      </c>
      <c r="U15" s="111">
        <v>0</v>
      </c>
      <c r="V15" s="111">
        <v>0</v>
      </c>
      <c r="W15" s="111">
        <v>0</v>
      </c>
      <c r="X15" s="111">
        <v>2.004</v>
      </c>
      <c r="Y15" s="111">
        <v>0</v>
      </c>
      <c r="Z15" s="111">
        <v>0</v>
      </c>
      <c r="AA15" s="111">
        <v>0</v>
      </c>
      <c r="AB15" s="111">
        <v>0</v>
      </c>
      <c r="AC15" s="111">
        <v>0</v>
      </c>
      <c r="AD15" s="111">
        <v>26514.182000000001</v>
      </c>
      <c r="AE15" s="111">
        <v>25738.858</v>
      </c>
    </row>
    <row r="16" spans="2:31" ht="14.1" customHeight="1" x14ac:dyDescent="0.2">
      <c r="B16" s="33"/>
      <c r="C16" s="119" t="s">
        <v>259</v>
      </c>
      <c r="D16" s="94" t="s">
        <v>288</v>
      </c>
      <c r="E16" s="150">
        <v>0</v>
      </c>
      <c r="F16" s="150">
        <v>0</v>
      </c>
      <c r="G16" s="150">
        <v>0</v>
      </c>
      <c r="H16" s="150">
        <v>0</v>
      </c>
      <c r="I16" s="150">
        <v>0</v>
      </c>
      <c r="J16" s="150">
        <v>0</v>
      </c>
      <c r="K16" s="150">
        <v>0</v>
      </c>
      <c r="L16" s="150">
        <v>0</v>
      </c>
      <c r="M16" s="150">
        <v>0</v>
      </c>
      <c r="N16" s="150">
        <v>0</v>
      </c>
      <c r="O16" s="150">
        <v>0</v>
      </c>
      <c r="P16" s="150">
        <v>0</v>
      </c>
      <c r="Q16" s="150">
        <v>0</v>
      </c>
      <c r="R16" s="150">
        <v>110.122</v>
      </c>
      <c r="S16" s="150">
        <v>0</v>
      </c>
      <c r="T16" s="150">
        <v>251.27099999999999</v>
      </c>
      <c r="U16" s="150">
        <v>0</v>
      </c>
      <c r="V16" s="150">
        <v>0</v>
      </c>
      <c r="W16" s="150">
        <v>0</v>
      </c>
      <c r="X16" s="150">
        <v>0</v>
      </c>
      <c r="Y16" s="150">
        <v>0</v>
      </c>
      <c r="Z16" s="150">
        <v>0</v>
      </c>
      <c r="AA16" s="150">
        <v>0</v>
      </c>
      <c r="AB16" s="150">
        <v>0</v>
      </c>
      <c r="AC16" s="150">
        <v>0</v>
      </c>
      <c r="AD16" s="150">
        <v>361.39299999999997</v>
      </c>
      <c r="AE16" s="150">
        <v>361.39299999999997</v>
      </c>
    </row>
    <row r="17" spans="2:31" ht="14.1" customHeight="1" x14ac:dyDescent="0.2">
      <c r="B17" s="33"/>
      <c r="C17" s="16" t="s">
        <v>305</v>
      </c>
      <c r="D17" s="42" t="s">
        <v>289</v>
      </c>
      <c r="E17" s="111">
        <v>0</v>
      </c>
      <c r="F17" s="111">
        <v>0</v>
      </c>
      <c r="G17" s="111">
        <v>0</v>
      </c>
      <c r="H17" s="111">
        <v>0</v>
      </c>
      <c r="I17" s="111">
        <v>0</v>
      </c>
      <c r="J17" s="111">
        <v>0</v>
      </c>
      <c r="K17" s="111">
        <v>0</v>
      </c>
      <c r="L17" s="111">
        <v>0</v>
      </c>
      <c r="M17" s="111">
        <v>0</v>
      </c>
      <c r="N17" s="111">
        <v>0</v>
      </c>
      <c r="O17" s="111">
        <v>0</v>
      </c>
      <c r="P17" s="111">
        <v>0</v>
      </c>
      <c r="Q17" s="111">
        <v>0</v>
      </c>
      <c r="R17" s="111">
        <v>0</v>
      </c>
      <c r="S17" s="111">
        <v>0</v>
      </c>
      <c r="T17" s="111">
        <v>0</v>
      </c>
      <c r="U17" s="111">
        <v>0</v>
      </c>
      <c r="V17" s="111">
        <v>0</v>
      </c>
      <c r="W17" s="111">
        <v>0</v>
      </c>
      <c r="X17" s="111">
        <v>53.216999999999999</v>
      </c>
      <c r="Y17" s="111">
        <v>4954.6639999999998</v>
      </c>
      <c r="Z17" s="111">
        <v>0</v>
      </c>
      <c r="AA17" s="111">
        <v>0</v>
      </c>
      <c r="AB17" s="111">
        <v>0</v>
      </c>
      <c r="AC17" s="111">
        <v>0</v>
      </c>
      <c r="AD17" s="111">
        <v>5007.8810000000003</v>
      </c>
      <c r="AE17" s="111">
        <v>4991.7550000000001</v>
      </c>
    </row>
    <row r="18" spans="2:31" ht="14.1" customHeight="1" x14ac:dyDescent="0.2">
      <c r="B18" s="33"/>
      <c r="C18" s="24" t="s">
        <v>266</v>
      </c>
      <c r="D18" s="94" t="s">
        <v>290</v>
      </c>
      <c r="E18" s="150">
        <v>0</v>
      </c>
      <c r="F18" s="150">
        <v>0</v>
      </c>
      <c r="G18" s="150">
        <v>0</v>
      </c>
      <c r="H18" s="150">
        <v>0</v>
      </c>
      <c r="I18" s="150">
        <v>0</v>
      </c>
      <c r="J18" s="150">
        <v>0</v>
      </c>
      <c r="K18" s="150">
        <v>0</v>
      </c>
      <c r="L18" s="150">
        <v>0</v>
      </c>
      <c r="M18" s="150">
        <v>0</v>
      </c>
      <c r="N18" s="150">
        <v>0</v>
      </c>
      <c r="O18" s="150">
        <v>0</v>
      </c>
      <c r="P18" s="150">
        <v>0</v>
      </c>
      <c r="Q18" s="150">
        <v>0</v>
      </c>
      <c r="R18" s="150">
        <v>0</v>
      </c>
      <c r="S18" s="150">
        <v>0</v>
      </c>
      <c r="T18" s="150">
        <v>0</v>
      </c>
      <c r="U18" s="150">
        <v>0</v>
      </c>
      <c r="V18" s="150">
        <v>0</v>
      </c>
      <c r="W18" s="150">
        <v>0</v>
      </c>
      <c r="X18" s="150">
        <v>53.216999999999999</v>
      </c>
      <c r="Y18" s="150">
        <v>0</v>
      </c>
      <c r="Z18" s="150">
        <v>0</v>
      </c>
      <c r="AA18" s="150">
        <v>0</v>
      </c>
      <c r="AB18" s="150">
        <v>0</v>
      </c>
      <c r="AC18" s="150">
        <v>0</v>
      </c>
      <c r="AD18" s="150">
        <v>53.216999999999999</v>
      </c>
      <c r="AE18" s="150">
        <v>37.090000000000003</v>
      </c>
    </row>
    <row r="19" spans="2:31" ht="14.1" customHeight="1" x14ac:dyDescent="0.2">
      <c r="B19" s="33"/>
      <c r="C19" s="20" t="s">
        <v>267</v>
      </c>
      <c r="D19" s="95" t="s">
        <v>247</v>
      </c>
      <c r="E19" s="111">
        <v>0</v>
      </c>
      <c r="F19" s="111">
        <v>0</v>
      </c>
      <c r="G19" s="111">
        <v>0</v>
      </c>
      <c r="H19" s="111">
        <v>0</v>
      </c>
      <c r="I19" s="111">
        <v>0</v>
      </c>
      <c r="J19" s="111">
        <v>0</v>
      </c>
      <c r="K19" s="111">
        <v>0</v>
      </c>
      <c r="L19" s="111">
        <v>0</v>
      </c>
      <c r="M19" s="111">
        <v>0</v>
      </c>
      <c r="N19" s="111">
        <v>0</v>
      </c>
      <c r="O19" s="111">
        <v>0</v>
      </c>
      <c r="P19" s="111">
        <v>0</v>
      </c>
      <c r="Q19" s="111">
        <v>0</v>
      </c>
      <c r="R19" s="111">
        <v>0</v>
      </c>
      <c r="S19" s="111">
        <v>0</v>
      </c>
      <c r="T19" s="111">
        <v>0</v>
      </c>
      <c r="U19" s="111">
        <v>0</v>
      </c>
      <c r="V19" s="111">
        <v>0</v>
      </c>
      <c r="W19" s="111">
        <v>0</v>
      </c>
      <c r="X19" s="111">
        <v>0</v>
      </c>
      <c r="Y19" s="111">
        <v>4954.6639999999998</v>
      </c>
      <c r="Z19" s="111">
        <v>0</v>
      </c>
      <c r="AA19" s="111">
        <v>0</v>
      </c>
      <c r="AB19" s="111">
        <v>0</v>
      </c>
      <c r="AC19" s="111">
        <v>0</v>
      </c>
      <c r="AD19" s="111">
        <v>4954.6639999999998</v>
      </c>
      <c r="AE19" s="111">
        <v>4954.6639999999998</v>
      </c>
    </row>
    <row r="20" spans="2:31" ht="14.1" customHeight="1" x14ac:dyDescent="0.2">
      <c r="B20" s="33"/>
      <c r="C20" s="14" t="s">
        <v>273</v>
      </c>
      <c r="D20" s="39" t="s">
        <v>306</v>
      </c>
      <c r="E20" s="150">
        <v>4115.6589999999997</v>
      </c>
      <c r="F20" s="150">
        <v>0</v>
      </c>
      <c r="G20" s="150">
        <v>0</v>
      </c>
      <c r="H20" s="150">
        <v>0</v>
      </c>
      <c r="I20" s="150">
        <v>0</v>
      </c>
      <c r="J20" s="150">
        <v>0</v>
      </c>
      <c r="K20" s="150">
        <v>0</v>
      </c>
      <c r="L20" s="150">
        <v>0</v>
      </c>
      <c r="M20" s="150">
        <v>0.442</v>
      </c>
      <c r="N20" s="150">
        <v>0</v>
      </c>
      <c r="O20" s="150">
        <v>0</v>
      </c>
      <c r="P20" s="150">
        <v>0</v>
      </c>
      <c r="Q20" s="150">
        <v>11730.026</v>
      </c>
      <c r="R20" s="150">
        <v>0</v>
      </c>
      <c r="S20" s="150">
        <v>0</v>
      </c>
      <c r="T20" s="150">
        <v>4.18</v>
      </c>
      <c r="U20" s="150">
        <v>0</v>
      </c>
      <c r="V20" s="150">
        <v>0</v>
      </c>
      <c r="W20" s="150">
        <v>0</v>
      </c>
      <c r="X20" s="150">
        <v>0</v>
      </c>
      <c r="Y20" s="150">
        <v>0</v>
      </c>
      <c r="Z20" s="150">
        <v>0</v>
      </c>
      <c r="AA20" s="150">
        <v>0</v>
      </c>
      <c r="AB20" s="150">
        <v>0</v>
      </c>
      <c r="AC20" s="150">
        <v>0</v>
      </c>
      <c r="AD20" s="150">
        <v>15850.308000000001</v>
      </c>
      <c r="AE20" s="150">
        <v>15850.308000000001</v>
      </c>
    </row>
    <row r="21" spans="2:31" ht="14.1" customHeight="1" x14ac:dyDescent="0.2">
      <c r="B21" s="33"/>
      <c r="C21" s="16" t="s">
        <v>275</v>
      </c>
      <c r="D21" s="42" t="s">
        <v>291</v>
      </c>
      <c r="E21" s="111">
        <v>0</v>
      </c>
      <c r="F21" s="111">
        <v>0</v>
      </c>
      <c r="G21" s="111">
        <v>0</v>
      </c>
      <c r="H21" s="111">
        <v>0</v>
      </c>
      <c r="I21" s="111">
        <v>540.04899999999998</v>
      </c>
      <c r="J21" s="111">
        <v>140.55000000000001</v>
      </c>
      <c r="K21" s="111">
        <v>76.094999999999999</v>
      </c>
      <c r="L21" s="111">
        <v>0</v>
      </c>
      <c r="M21" s="111">
        <v>47.478000000000002</v>
      </c>
      <c r="N21" s="111">
        <v>0</v>
      </c>
      <c r="O21" s="111">
        <v>759.404</v>
      </c>
      <c r="P21" s="111">
        <v>393.46100000000001</v>
      </c>
      <c r="Q21" s="111">
        <v>247.827</v>
      </c>
      <c r="R21" s="111">
        <v>0</v>
      </c>
      <c r="S21" s="111">
        <v>285.512</v>
      </c>
      <c r="T21" s="111">
        <v>342.62900000000002</v>
      </c>
      <c r="U21" s="111">
        <v>20.71</v>
      </c>
      <c r="V21" s="111">
        <v>91.149000000000001</v>
      </c>
      <c r="W21" s="111">
        <v>0</v>
      </c>
      <c r="X21" s="111">
        <v>825.52499999999998</v>
      </c>
      <c r="Y21" s="111">
        <v>0</v>
      </c>
      <c r="Z21" s="111">
        <v>0</v>
      </c>
      <c r="AA21" s="111">
        <v>0</v>
      </c>
      <c r="AB21" s="111">
        <v>0</v>
      </c>
      <c r="AC21" s="111">
        <v>0</v>
      </c>
      <c r="AD21" s="111">
        <v>3770.39</v>
      </c>
      <c r="AE21" s="111">
        <v>3770.39</v>
      </c>
    </row>
    <row r="22" spans="2:31" ht="12.4" customHeight="1" x14ac:dyDescent="0.2">
      <c r="B22" s="33"/>
      <c r="C22" s="119" t="s">
        <v>307</v>
      </c>
      <c r="D22" s="94" t="s">
        <v>292</v>
      </c>
      <c r="E22" s="150">
        <v>0</v>
      </c>
      <c r="F22" s="150">
        <v>0</v>
      </c>
      <c r="G22" s="150">
        <v>0</v>
      </c>
      <c r="H22" s="150">
        <v>0</v>
      </c>
      <c r="I22" s="150">
        <v>403.75299999999999</v>
      </c>
      <c r="J22" s="150">
        <v>0</v>
      </c>
      <c r="K22" s="150">
        <v>25.98</v>
      </c>
      <c r="L22" s="150">
        <v>0</v>
      </c>
      <c r="M22" s="150">
        <v>0</v>
      </c>
      <c r="N22" s="150">
        <v>0</v>
      </c>
      <c r="O22" s="150">
        <v>0</v>
      </c>
      <c r="P22" s="150">
        <v>0</v>
      </c>
      <c r="Q22" s="150">
        <v>206.726</v>
      </c>
      <c r="R22" s="150">
        <v>0</v>
      </c>
      <c r="S22" s="150">
        <v>0</v>
      </c>
      <c r="T22" s="150">
        <v>65.507000000000005</v>
      </c>
      <c r="U22" s="150">
        <v>0</v>
      </c>
      <c r="V22" s="150">
        <v>0</v>
      </c>
      <c r="W22" s="150">
        <v>0</v>
      </c>
      <c r="X22" s="150">
        <v>6.968</v>
      </c>
      <c r="Y22" s="150">
        <v>0</v>
      </c>
      <c r="Z22" s="150">
        <v>0</v>
      </c>
      <c r="AA22" s="150">
        <v>0</v>
      </c>
      <c r="AB22" s="150">
        <v>0</v>
      </c>
      <c r="AC22" s="150">
        <v>0</v>
      </c>
      <c r="AD22" s="150">
        <v>708.93299999999999</v>
      </c>
      <c r="AE22" s="150">
        <v>708.93299999999999</v>
      </c>
    </row>
    <row r="23" spans="2:31" ht="14.1" customHeight="1" x14ac:dyDescent="0.2">
      <c r="B23" s="33"/>
      <c r="C23" s="20" t="s">
        <v>308</v>
      </c>
      <c r="D23" s="92" t="s">
        <v>309</v>
      </c>
      <c r="E23" s="111">
        <v>0</v>
      </c>
      <c r="F23" s="111">
        <v>0</v>
      </c>
      <c r="G23" s="111">
        <v>0</v>
      </c>
      <c r="H23" s="111">
        <v>0</v>
      </c>
      <c r="I23" s="111">
        <v>0</v>
      </c>
      <c r="J23" s="111">
        <v>0</v>
      </c>
      <c r="K23" s="111">
        <v>25.98</v>
      </c>
      <c r="L23" s="111">
        <v>0</v>
      </c>
      <c r="M23" s="111">
        <v>0</v>
      </c>
      <c r="N23" s="111">
        <v>0</v>
      </c>
      <c r="O23" s="111">
        <v>0</v>
      </c>
      <c r="P23" s="111">
        <v>0</v>
      </c>
      <c r="Q23" s="111">
        <v>161.22900000000001</v>
      </c>
      <c r="R23" s="111">
        <v>0</v>
      </c>
      <c r="S23" s="111">
        <v>0</v>
      </c>
      <c r="T23" s="111">
        <v>27.85</v>
      </c>
      <c r="U23" s="111">
        <v>0</v>
      </c>
      <c r="V23" s="111">
        <v>0</v>
      </c>
      <c r="W23" s="111">
        <v>0</v>
      </c>
      <c r="X23" s="111">
        <v>6.968</v>
      </c>
      <c r="Y23" s="111">
        <v>0</v>
      </c>
      <c r="Z23" s="111">
        <v>0</v>
      </c>
      <c r="AA23" s="111">
        <v>0</v>
      </c>
      <c r="AB23" s="111">
        <v>0</v>
      </c>
      <c r="AC23" s="111">
        <v>0</v>
      </c>
      <c r="AD23" s="111">
        <v>222.02799999999999</v>
      </c>
      <c r="AE23" s="111">
        <v>222.02799999999999</v>
      </c>
    </row>
    <row r="24" spans="2:31" ht="14.1" customHeight="1" x14ac:dyDescent="0.2">
      <c r="B24" s="33"/>
      <c r="C24" s="24" t="s">
        <v>310</v>
      </c>
      <c r="D24" s="93" t="s">
        <v>311</v>
      </c>
      <c r="E24" s="150">
        <v>0</v>
      </c>
      <c r="F24" s="150">
        <v>0</v>
      </c>
      <c r="G24" s="150">
        <v>0</v>
      </c>
      <c r="H24" s="150">
        <v>0</v>
      </c>
      <c r="I24" s="150">
        <v>403.75299999999999</v>
      </c>
      <c r="J24" s="150">
        <v>0</v>
      </c>
      <c r="K24" s="150">
        <v>0</v>
      </c>
      <c r="L24" s="150">
        <v>0</v>
      </c>
      <c r="M24" s="150">
        <v>0</v>
      </c>
      <c r="N24" s="150">
        <v>0</v>
      </c>
      <c r="O24" s="150">
        <v>0</v>
      </c>
      <c r="P24" s="150">
        <v>0</v>
      </c>
      <c r="Q24" s="150">
        <v>0</v>
      </c>
      <c r="R24" s="150">
        <v>0</v>
      </c>
      <c r="S24" s="150">
        <v>0</v>
      </c>
      <c r="T24" s="150">
        <v>0</v>
      </c>
      <c r="U24" s="150">
        <v>0</v>
      </c>
      <c r="V24" s="150">
        <v>0</v>
      </c>
      <c r="W24" s="150">
        <v>0</v>
      </c>
      <c r="X24" s="150">
        <v>0</v>
      </c>
      <c r="Y24" s="150">
        <v>0</v>
      </c>
      <c r="Z24" s="150">
        <v>0</v>
      </c>
      <c r="AA24" s="150">
        <v>0</v>
      </c>
      <c r="AB24" s="150">
        <v>0</v>
      </c>
      <c r="AC24" s="150">
        <v>0</v>
      </c>
      <c r="AD24" s="150">
        <v>403.75299999999999</v>
      </c>
      <c r="AE24" s="150">
        <v>403.75299999999999</v>
      </c>
    </row>
    <row r="25" spans="2:31" ht="14.1" customHeight="1" x14ac:dyDescent="0.2">
      <c r="B25" s="33"/>
      <c r="C25" s="20" t="s">
        <v>312</v>
      </c>
      <c r="D25" s="92" t="s">
        <v>313</v>
      </c>
      <c r="E25" s="111">
        <v>0</v>
      </c>
      <c r="F25" s="111">
        <v>0</v>
      </c>
      <c r="G25" s="111">
        <v>0</v>
      </c>
      <c r="H25" s="111">
        <v>0</v>
      </c>
      <c r="I25" s="111">
        <v>0</v>
      </c>
      <c r="J25" s="111">
        <v>0</v>
      </c>
      <c r="K25" s="111">
        <v>0</v>
      </c>
      <c r="L25" s="111">
        <v>0</v>
      </c>
      <c r="M25" s="111">
        <v>0</v>
      </c>
      <c r="N25" s="111">
        <v>0</v>
      </c>
      <c r="O25" s="111">
        <v>0</v>
      </c>
      <c r="P25" s="111">
        <v>0</v>
      </c>
      <c r="Q25" s="111">
        <v>45.497</v>
      </c>
      <c r="R25" s="111">
        <v>0</v>
      </c>
      <c r="S25" s="111">
        <v>0</v>
      </c>
      <c r="T25" s="111">
        <v>37.656999999999996</v>
      </c>
      <c r="U25" s="111">
        <v>0</v>
      </c>
      <c r="V25" s="111">
        <v>0</v>
      </c>
      <c r="W25" s="111">
        <v>0</v>
      </c>
      <c r="X25" s="111">
        <v>0</v>
      </c>
      <c r="Y25" s="111">
        <v>0</v>
      </c>
      <c r="Z25" s="111">
        <v>0</v>
      </c>
      <c r="AA25" s="111">
        <v>0</v>
      </c>
      <c r="AB25" s="111">
        <v>0</v>
      </c>
      <c r="AC25" s="111">
        <v>0</v>
      </c>
      <c r="AD25" s="111">
        <v>83.153000000000006</v>
      </c>
      <c r="AE25" s="111">
        <v>83.153000000000006</v>
      </c>
    </row>
    <row r="26" spans="2:31" ht="15.75" customHeight="1" x14ac:dyDescent="0.2">
      <c r="B26" s="33"/>
      <c r="C26" s="119" t="s">
        <v>314</v>
      </c>
      <c r="D26" s="94" t="s">
        <v>293</v>
      </c>
      <c r="E26" s="150">
        <v>0</v>
      </c>
      <c r="F26" s="150">
        <v>0</v>
      </c>
      <c r="G26" s="150">
        <v>0</v>
      </c>
      <c r="H26" s="150">
        <v>0</v>
      </c>
      <c r="I26" s="150">
        <v>136.226</v>
      </c>
      <c r="J26" s="150">
        <v>140.23699999999999</v>
      </c>
      <c r="K26" s="150">
        <v>50.091000000000001</v>
      </c>
      <c r="L26" s="150">
        <v>0</v>
      </c>
      <c r="M26" s="150">
        <v>47.387</v>
      </c>
      <c r="N26" s="150">
        <v>0</v>
      </c>
      <c r="O26" s="150">
        <v>11.082000000000001</v>
      </c>
      <c r="P26" s="150">
        <v>0</v>
      </c>
      <c r="Q26" s="150">
        <v>26.516999999999999</v>
      </c>
      <c r="R26" s="150">
        <v>0</v>
      </c>
      <c r="S26" s="150">
        <v>1.0999999999999999E-2</v>
      </c>
      <c r="T26" s="150">
        <v>1.2649999999999999</v>
      </c>
      <c r="U26" s="150">
        <v>20.71</v>
      </c>
      <c r="V26" s="150">
        <v>0.25600000000000001</v>
      </c>
      <c r="W26" s="150">
        <v>0</v>
      </c>
      <c r="X26" s="150">
        <v>37.720999999999997</v>
      </c>
      <c r="Y26" s="150">
        <v>0</v>
      </c>
      <c r="Z26" s="150">
        <v>0</v>
      </c>
      <c r="AA26" s="150">
        <v>0</v>
      </c>
      <c r="AB26" s="150">
        <v>0</v>
      </c>
      <c r="AC26" s="150">
        <v>0</v>
      </c>
      <c r="AD26" s="150">
        <v>471.50400000000002</v>
      </c>
      <c r="AE26" s="150">
        <v>471.50400000000002</v>
      </c>
    </row>
    <row r="27" spans="2:31" ht="15.75" customHeight="1" x14ac:dyDescent="0.2">
      <c r="B27" s="33"/>
      <c r="C27" s="120" t="s">
        <v>315</v>
      </c>
      <c r="D27" s="95" t="s">
        <v>294</v>
      </c>
      <c r="E27" s="111">
        <v>0</v>
      </c>
      <c r="F27" s="111">
        <v>0</v>
      </c>
      <c r="G27" s="111">
        <v>0</v>
      </c>
      <c r="H27" s="111">
        <v>0</v>
      </c>
      <c r="I27" s="111">
        <v>7.0000000000000007E-2</v>
      </c>
      <c r="J27" s="111">
        <v>0</v>
      </c>
      <c r="K27" s="111">
        <v>0</v>
      </c>
      <c r="L27" s="111">
        <v>0</v>
      </c>
      <c r="M27" s="111">
        <v>0</v>
      </c>
      <c r="N27" s="111">
        <v>0</v>
      </c>
      <c r="O27" s="111">
        <v>748.322</v>
      </c>
      <c r="P27" s="111">
        <v>0</v>
      </c>
      <c r="Q27" s="111">
        <v>14.584</v>
      </c>
      <c r="R27" s="111">
        <v>0</v>
      </c>
      <c r="S27" s="111">
        <v>0</v>
      </c>
      <c r="T27" s="111">
        <v>246.97</v>
      </c>
      <c r="U27" s="111">
        <v>0</v>
      </c>
      <c r="V27" s="111">
        <v>0</v>
      </c>
      <c r="W27" s="111">
        <v>0</v>
      </c>
      <c r="X27" s="111">
        <v>1.75</v>
      </c>
      <c r="Y27" s="111">
        <v>0</v>
      </c>
      <c r="Z27" s="111">
        <v>0</v>
      </c>
      <c r="AA27" s="111">
        <v>0</v>
      </c>
      <c r="AB27" s="111">
        <v>0</v>
      </c>
      <c r="AC27" s="111">
        <v>0</v>
      </c>
      <c r="AD27" s="111">
        <v>1011.696</v>
      </c>
      <c r="AE27" s="111">
        <v>1011.696</v>
      </c>
    </row>
    <row r="28" spans="2:31" ht="14.1" customHeight="1" x14ac:dyDescent="0.2">
      <c r="B28" s="33"/>
      <c r="C28" s="24" t="s">
        <v>316</v>
      </c>
      <c r="D28" s="93" t="s">
        <v>309</v>
      </c>
      <c r="E28" s="150">
        <v>0</v>
      </c>
      <c r="F28" s="150">
        <v>0</v>
      </c>
      <c r="G28" s="150">
        <v>0</v>
      </c>
      <c r="H28" s="150">
        <v>0</v>
      </c>
      <c r="I28" s="150">
        <v>0</v>
      </c>
      <c r="J28" s="150">
        <v>0</v>
      </c>
      <c r="K28" s="150">
        <v>0</v>
      </c>
      <c r="L28" s="150">
        <v>0</v>
      </c>
      <c r="M28" s="150">
        <v>0</v>
      </c>
      <c r="N28" s="150">
        <v>0</v>
      </c>
      <c r="O28" s="150">
        <v>0</v>
      </c>
      <c r="P28" s="150">
        <v>0</v>
      </c>
      <c r="Q28" s="150">
        <v>2.29</v>
      </c>
      <c r="R28" s="150">
        <v>0</v>
      </c>
      <c r="S28" s="150">
        <v>0</v>
      </c>
      <c r="T28" s="150">
        <v>107.346</v>
      </c>
      <c r="U28" s="150">
        <v>0</v>
      </c>
      <c r="V28" s="150">
        <v>0</v>
      </c>
      <c r="W28" s="150">
        <v>0</v>
      </c>
      <c r="X28" s="150">
        <v>1.75</v>
      </c>
      <c r="Y28" s="150">
        <v>0</v>
      </c>
      <c r="Z28" s="150">
        <v>0</v>
      </c>
      <c r="AA28" s="150">
        <v>0</v>
      </c>
      <c r="AB28" s="150">
        <v>0</v>
      </c>
      <c r="AC28" s="150">
        <v>0</v>
      </c>
      <c r="AD28" s="150">
        <v>111.38500000000001</v>
      </c>
      <c r="AE28" s="150">
        <v>111.38500000000001</v>
      </c>
    </row>
    <row r="29" spans="2:31" ht="14.1" customHeight="1" x14ac:dyDescent="0.2">
      <c r="B29" s="33"/>
      <c r="C29" s="20" t="s">
        <v>317</v>
      </c>
      <c r="D29" s="92" t="s">
        <v>311</v>
      </c>
      <c r="E29" s="111">
        <v>0</v>
      </c>
      <c r="F29" s="111">
        <v>0</v>
      </c>
      <c r="G29" s="111">
        <v>0</v>
      </c>
      <c r="H29" s="111">
        <v>0</v>
      </c>
      <c r="I29" s="111">
        <v>0</v>
      </c>
      <c r="J29" s="111">
        <v>0</v>
      </c>
      <c r="K29" s="111">
        <v>0</v>
      </c>
      <c r="L29" s="111">
        <v>0</v>
      </c>
      <c r="M29" s="111">
        <v>0</v>
      </c>
      <c r="N29" s="111">
        <v>0</v>
      </c>
      <c r="O29" s="111">
        <v>748.322</v>
      </c>
      <c r="P29" s="111">
        <v>0</v>
      </c>
      <c r="Q29" s="111">
        <v>0</v>
      </c>
      <c r="R29" s="111">
        <v>0</v>
      </c>
      <c r="S29" s="111">
        <v>0</v>
      </c>
      <c r="T29" s="111">
        <v>0</v>
      </c>
      <c r="U29" s="111">
        <v>0</v>
      </c>
      <c r="V29" s="111">
        <v>0</v>
      </c>
      <c r="W29" s="111">
        <v>0</v>
      </c>
      <c r="X29" s="111">
        <v>0</v>
      </c>
      <c r="Y29" s="111">
        <v>0</v>
      </c>
      <c r="Z29" s="111">
        <v>0</v>
      </c>
      <c r="AA29" s="111">
        <v>0</v>
      </c>
      <c r="AB29" s="111">
        <v>0</v>
      </c>
      <c r="AC29" s="111">
        <v>0</v>
      </c>
      <c r="AD29" s="111">
        <v>748.322</v>
      </c>
      <c r="AE29" s="111">
        <v>748.322</v>
      </c>
    </row>
    <row r="30" spans="2:31" ht="14.1" customHeight="1" x14ac:dyDescent="0.2">
      <c r="B30" s="33"/>
      <c r="C30" s="24" t="s">
        <v>318</v>
      </c>
      <c r="D30" s="93" t="s">
        <v>313</v>
      </c>
      <c r="E30" s="150">
        <v>0</v>
      </c>
      <c r="F30" s="150">
        <v>0</v>
      </c>
      <c r="G30" s="150">
        <v>0</v>
      </c>
      <c r="H30" s="150">
        <v>0</v>
      </c>
      <c r="I30" s="150">
        <v>7.0000000000000007E-2</v>
      </c>
      <c r="J30" s="150">
        <v>0</v>
      </c>
      <c r="K30" s="150">
        <v>0</v>
      </c>
      <c r="L30" s="150">
        <v>0</v>
      </c>
      <c r="M30" s="150">
        <v>0</v>
      </c>
      <c r="N30" s="150">
        <v>0</v>
      </c>
      <c r="O30" s="150">
        <v>0</v>
      </c>
      <c r="P30" s="150">
        <v>0</v>
      </c>
      <c r="Q30" s="150">
        <v>12.294</v>
      </c>
      <c r="R30" s="150">
        <v>0</v>
      </c>
      <c r="S30" s="150">
        <v>0</v>
      </c>
      <c r="T30" s="150">
        <v>139.624</v>
      </c>
      <c r="U30" s="150">
        <v>0</v>
      </c>
      <c r="V30" s="150">
        <v>0</v>
      </c>
      <c r="W30" s="150">
        <v>0</v>
      </c>
      <c r="X30" s="150">
        <v>0</v>
      </c>
      <c r="Y30" s="150">
        <v>0</v>
      </c>
      <c r="Z30" s="150">
        <v>0</v>
      </c>
      <c r="AA30" s="150">
        <v>0</v>
      </c>
      <c r="AB30" s="150">
        <v>0</v>
      </c>
      <c r="AC30" s="150">
        <v>0</v>
      </c>
      <c r="AD30" s="150">
        <v>151.989</v>
      </c>
      <c r="AE30" s="150">
        <v>151.989</v>
      </c>
    </row>
    <row r="31" spans="2:31" ht="14.1" customHeight="1" x14ac:dyDescent="0.2">
      <c r="B31" s="33"/>
      <c r="C31" s="120" t="s">
        <v>319</v>
      </c>
      <c r="D31" s="95" t="s">
        <v>295</v>
      </c>
      <c r="E31" s="111">
        <v>0</v>
      </c>
      <c r="F31" s="111">
        <v>0</v>
      </c>
      <c r="G31" s="111">
        <v>0</v>
      </c>
      <c r="H31" s="111">
        <v>0</v>
      </c>
      <c r="I31" s="111">
        <v>0</v>
      </c>
      <c r="J31" s="111">
        <v>0.313</v>
      </c>
      <c r="K31" s="111">
        <v>2.4E-2</v>
      </c>
      <c r="L31" s="111">
        <v>0</v>
      </c>
      <c r="M31" s="111">
        <v>9.0999999999999998E-2</v>
      </c>
      <c r="N31" s="111">
        <v>0</v>
      </c>
      <c r="O31" s="111">
        <v>0</v>
      </c>
      <c r="P31" s="111">
        <v>393.46100000000001</v>
      </c>
      <c r="Q31" s="111">
        <v>0</v>
      </c>
      <c r="R31" s="111">
        <v>0</v>
      </c>
      <c r="S31" s="111">
        <v>285.50099999999998</v>
      </c>
      <c r="T31" s="111">
        <v>3.5</v>
      </c>
      <c r="U31" s="111">
        <v>0</v>
      </c>
      <c r="V31" s="111">
        <v>90.893000000000001</v>
      </c>
      <c r="W31" s="111">
        <v>0</v>
      </c>
      <c r="X31" s="111">
        <v>91.611000000000004</v>
      </c>
      <c r="Y31" s="111">
        <v>0</v>
      </c>
      <c r="Z31" s="111">
        <v>0</v>
      </c>
      <c r="AA31" s="111">
        <v>0</v>
      </c>
      <c r="AB31" s="111">
        <v>0</v>
      </c>
      <c r="AC31" s="111">
        <v>0</v>
      </c>
      <c r="AD31" s="111">
        <v>865.39499999999998</v>
      </c>
      <c r="AE31" s="111">
        <v>865.39499999999998</v>
      </c>
    </row>
    <row r="32" spans="2:31" ht="14.1" customHeight="1" x14ac:dyDescent="0.2">
      <c r="B32" s="33"/>
      <c r="C32" s="119" t="s">
        <v>320</v>
      </c>
      <c r="D32" s="94" t="s">
        <v>296</v>
      </c>
      <c r="E32" s="150">
        <v>0</v>
      </c>
      <c r="F32" s="150">
        <v>0</v>
      </c>
      <c r="G32" s="150">
        <v>0</v>
      </c>
      <c r="H32" s="150">
        <v>0</v>
      </c>
      <c r="I32" s="150">
        <v>0</v>
      </c>
      <c r="J32" s="150">
        <v>0</v>
      </c>
      <c r="K32" s="150">
        <v>0</v>
      </c>
      <c r="L32" s="150">
        <v>0</v>
      </c>
      <c r="M32" s="150">
        <v>0</v>
      </c>
      <c r="N32" s="150">
        <v>0</v>
      </c>
      <c r="O32" s="150">
        <v>0</v>
      </c>
      <c r="P32" s="150">
        <v>0</v>
      </c>
      <c r="Q32" s="150">
        <v>0</v>
      </c>
      <c r="R32" s="150">
        <v>0</v>
      </c>
      <c r="S32" s="150">
        <v>0</v>
      </c>
      <c r="T32" s="150">
        <v>25.387</v>
      </c>
      <c r="U32" s="150">
        <v>0</v>
      </c>
      <c r="V32" s="150">
        <v>0</v>
      </c>
      <c r="W32" s="150">
        <v>0</v>
      </c>
      <c r="X32" s="150">
        <v>687.47400000000005</v>
      </c>
      <c r="Y32" s="150">
        <v>0</v>
      </c>
      <c r="Z32" s="150">
        <v>0</v>
      </c>
      <c r="AA32" s="150">
        <v>0</v>
      </c>
      <c r="AB32" s="150">
        <v>0</v>
      </c>
      <c r="AC32" s="150">
        <v>0</v>
      </c>
      <c r="AD32" s="150">
        <v>712.86099999999999</v>
      </c>
      <c r="AE32" s="150">
        <v>712.86099999999999</v>
      </c>
    </row>
    <row r="33" spans="2:31" ht="14.1" customHeight="1" x14ac:dyDescent="0.2">
      <c r="B33" s="33"/>
      <c r="C33" s="16" t="s">
        <v>321</v>
      </c>
      <c r="D33" s="42" t="s">
        <v>297</v>
      </c>
      <c r="E33" s="111">
        <v>0</v>
      </c>
      <c r="F33" s="111">
        <v>0</v>
      </c>
      <c r="G33" s="111">
        <v>0</v>
      </c>
      <c r="H33" s="111">
        <v>0</v>
      </c>
      <c r="I33" s="111">
        <v>0</v>
      </c>
      <c r="J33" s="111">
        <v>0</v>
      </c>
      <c r="K33" s="111">
        <v>0</v>
      </c>
      <c r="L33" s="111">
        <v>0</v>
      </c>
      <c r="M33" s="111">
        <v>0</v>
      </c>
      <c r="N33" s="111">
        <v>0</v>
      </c>
      <c r="O33" s="111">
        <v>0</v>
      </c>
      <c r="P33" s="111">
        <v>0</v>
      </c>
      <c r="Q33" s="111">
        <v>0</v>
      </c>
      <c r="R33" s="111">
        <v>0</v>
      </c>
      <c r="S33" s="111">
        <v>0</v>
      </c>
      <c r="T33" s="111">
        <v>223.99600000000001</v>
      </c>
      <c r="U33" s="111">
        <v>0</v>
      </c>
      <c r="V33" s="111">
        <v>0</v>
      </c>
      <c r="W33" s="111">
        <v>0</v>
      </c>
      <c r="X33" s="111">
        <v>100.749</v>
      </c>
      <c r="Y33" s="111">
        <v>0</v>
      </c>
      <c r="Z33" s="111">
        <v>0</v>
      </c>
      <c r="AA33" s="111">
        <v>0</v>
      </c>
      <c r="AB33" s="111">
        <v>0</v>
      </c>
      <c r="AC33" s="111">
        <v>0</v>
      </c>
      <c r="AD33" s="111">
        <v>324.745</v>
      </c>
      <c r="AE33" s="111">
        <v>324.745</v>
      </c>
    </row>
    <row r="34" spans="2:31" ht="15.75" customHeight="1" x14ac:dyDescent="0.2">
      <c r="B34" s="33"/>
      <c r="C34" s="24" t="s">
        <v>95</v>
      </c>
      <c r="D34" s="39" t="s">
        <v>298</v>
      </c>
      <c r="E34" s="150">
        <v>0</v>
      </c>
      <c r="F34" s="150">
        <v>0</v>
      </c>
      <c r="G34" s="150">
        <v>0</v>
      </c>
      <c r="H34" s="150">
        <v>0</v>
      </c>
      <c r="I34" s="150">
        <v>0</v>
      </c>
      <c r="J34" s="150">
        <v>0</v>
      </c>
      <c r="K34" s="150">
        <v>0</v>
      </c>
      <c r="L34" s="150">
        <v>0</v>
      </c>
      <c r="M34" s="150">
        <v>0</v>
      </c>
      <c r="N34" s="150">
        <v>0</v>
      </c>
      <c r="O34" s="150">
        <v>0</v>
      </c>
      <c r="P34" s="150">
        <v>0</v>
      </c>
      <c r="Q34" s="150">
        <v>0</v>
      </c>
      <c r="R34" s="150">
        <v>0</v>
      </c>
      <c r="S34" s="150">
        <v>0</v>
      </c>
      <c r="T34" s="150">
        <v>0</v>
      </c>
      <c r="U34" s="150">
        <v>0</v>
      </c>
      <c r="V34" s="150">
        <v>0</v>
      </c>
      <c r="W34" s="150">
        <v>0</v>
      </c>
      <c r="X34" s="150">
        <v>0</v>
      </c>
      <c r="Y34" s="150">
        <v>0</v>
      </c>
      <c r="Z34" s="150">
        <v>0</v>
      </c>
      <c r="AA34" s="150">
        <v>0</v>
      </c>
      <c r="AB34" s="150">
        <v>0</v>
      </c>
      <c r="AC34" s="150">
        <v>0</v>
      </c>
      <c r="AD34" s="150">
        <v>0</v>
      </c>
      <c r="AE34" s="150">
        <v>0</v>
      </c>
    </row>
    <row r="35" spans="2:31" ht="14.1" customHeight="1" x14ac:dyDescent="0.2">
      <c r="B35" s="33"/>
      <c r="C35" s="20" t="s">
        <v>139</v>
      </c>
      <c r="D35" s="42" t="s">
        <v>268</v>
      </c>
      <c r="E35" s="111">
        <v>0.23100000000000001</v>
      </c>
      <c r="F35" s="111">
        <v>0</v>
      </c>
      <c r="G35" s="111">
        <v>0</v>
      </c>
      <c r="H35" s="111">
        <v>0</v>
      </c>
      <c r="I35" s="111">
        <v>0</v>
      </c>
      <c r="J35" s="111">
        <v>0</v>
      </c>
      <c r="K35" s="111">
        <v>0</v>
      </c>
      <c r="L35" s="111">
        <v>0</v>
      </c>
      <c r="M35" s="111">
        <v>0</v>
      </c>
      <c r="N35" s="111">
        <v>0</v>
      </c>
      <c r="O35" s="111">
        <v>0</v>
      </c>
      <c r="P35" s="111">
        <v>0</v>
      </c>
      <c r="Q35" s="111">
        <v>0</v>
      </c>
      <c r="R35" s="111">
        <v>0</v>
      </c>
      <c r="S35" s="111">
        <v>0</v>
      </c>
      <c r="T35" s="111">
        <v>0</v>
      </c>
      <c r="U35" s="111">
        <v>0</v>
      </c>
      <c r="V35" s="111">
        <v>0</v>
      </c>
      <c r="W35" s="111">
        <v>0</v>
      </c>
      <c r="X35" s="111">
        <v>3.4849999999999999</v>
      </c>
      <c r="Y35" s="111">
        <v>12.731999999999999</v>
      </c>
      <c r="Z35" s="111">
        <v>0</v>
      </c>
      <c r="AA35" s="111">
        <v>0</v>
      </c>
      <c r="AB35" s="111">
        <v>0</v>
      </c>
      <c r="AC35" s="111">
        <v>60.363999999999997</v>
      </c>
      <c r="AD35" s="111">
        <v>76.813000000000002</v>
      </c>
      <c r="AE35" s="111">
        <v>76.813000000000002</v>
      </c>
    </row>
    <row r="36" spans="2:31" ht="14.1" customHeight="1" x14ac:dyDescent="0.2">
      <c r="B36" s="33"/>
      <c r="C36" s="24" t="s">
        <v>141</v>
      </c>
      <c r="D36" s="39" t="s">
        <v>322</v>
      </c>
      <c r="E36" s="150">
        <v>3564.6680000000001</v>
      </c>
      <c r="F36" s="150">
        <v>0</v>
      </c>
      <c r="G36" s="150">
        <v>0</v>
      </c>
      <c r="H36" s="150">
        <v>0</v>
      </c>
      <c r="I36" s="150">
        <v>849.52300000000002</v>
      </c>
      <c r="J36" s="150">
        <v>0</v>
      </c>
      <c r="K36" s="150">
        <v>0</v>
      </c>
      <c r="L36" s="150">
        <v>0</v>
      </c>
      <c r="M36" s="150">
        <v>0</v>
      </c>
      <c r="N36" s="150">
        <v>0</v>
      </c>
      <c r="O36" s="150">
        <v>0</v>
      </c>
      <c r="P36" s="150">
        <v>0</v>
      </c>
      <c r="Q36" s="150">
        <v>0</v>
      </c>
      <c r="R36" s="150">
        <v>0</v>
      </c>
      <c r="S36" s="150">
        <v>0</v>
      </c>
      <c r="T36" s="150">
        <v>9830.4140000000007</v>
      </c>
      <c r="U36" s="150">
        <v>0</v>
      </c>
      <c r="V36" s="150">
        <v>0</v>
      </c>
      <c r="W36" s="150">
        <v>0</v>
      </c>
      <c r="X36" s="150">
        <v>0</v>
      </c>
      <c r="Y36" s="150">
        <v>0</v>
      </c>
      <c r="Z36" s="150">
        <v>0</v>
      </c>
      <c r="AA36" s="150">
        <v>0</v>
      </c>
      <c r="AB36" s="150">
        <v>0</v>
      </c>
      <c r="AC36" s="150">
        <v>0</v>
      </c>
      <c r="AD36" s="150">
        <v>14244.605</v>
      </c>
      <c r="AE36" s="150">
        <v>14204.227000000001</v>
      </c>
    </row>
    <row r="37" spans="2:31" ht="15" customHeight="1" thickBot="1" x14ac:dyDescent="0.25">
      <c r="B37" s="33"/>
      <c r="C37" s="151" t="s">
        <v>323</v>
      </c>
      <c r="D37" s="139" t="s">
        <v>59</v>
      </c>
      <c r="E37" s="152">
        <v>180297.17</v>
      </c>
      <c r="F37" s="152">
        <v>0</v>
      </c>
      <c r="G37" s="152">
        <v>0</v>
      </c>
      <c r="H37" s="152">
        <v>0</v>
      </c>
      <c r="I37" s="152">
        <v>5725.47</v>
      </c>
      <c r="J37" s="152">
        <v>7823.7349999999997</v>
      </c>
      <c r="K37" s="152">
        <v>76.094999999999999</v>
      </c>
      <c r="L37" s="152">
        <v>18.3</v>
      </c>
      <c r="M37" s="152">
        <v>47.920999999999999</v>
      </c>
      <c r="N37" s="152">
        <v>5729.4759999999997</v>
      </c>
      <c r="O37" s="152">
        <v>759.404</v>
      </c>
      <c r="P37" s="152">
        <v>393.46100000000001</v>
      </c>
      <c r="Q37" s="152">
        <v>13670.839</v>
      </c>
      <c r="R37" s="152">
        <v>110.122</v>
      </c>
      <c r="S37" s="152">
        <v>285.512</v>
      </c>
      <c r="T37" s="152">
        <v>43080.521999999997</v>
      </c>
      <c r="U37" s="152">
        <v>20.71</v>
      </c>
      <c r="V37" s="152">
        <v>91.149000000000001</v>
      </c>
      <c r="W37" s="152">
        <v>0</v>
      </c>
      <c r="X37" s="152">
        <v>1177.4639999999999</v>
      </c>
      <c r="Y37" s="152">
        <v>7030.9579999999996</v>
      </c>
      <c r="Z37" s="152">
        <v>0</v>
      </c>
      <c r="AA37" s="152">
        <v>0</v>
      </c>
      <c r="AB37" s="152">
        <v>0</v>
      </c>
      <c r="AC37" s="152">
        <v>60.363999999999997</v>
      </c>
      <c r="AD37" s="152">
        <v>266398.67300000001</v>
      </c>
      <c r="AE37" s="152">
        <v>249739.476</v>
      </c>
    </row>
    <row r="38" spans="2:31" ht="14.1" customHeight="1" x14ac:dyDescent="0.2">
      <c r="B38" s="33"/>
      <c r="C38" s="290" t="s">
        <v>299</v>
      </c>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row>
    <row r="39" spans="2:31" ht="15" customHeight="1" x14ac:dyDescent="0.2"/>
    <row r="40" spans="2:31" ht="15" customHeight="1" x14ac:dyDescent="0.2"/>
    <row r="41" spans="2:31" ht="15" customHeight="1" x14ac:dyDescent="0.2"/>
    <row r="42" spans="2:31" ht="15" customHeight="1" x14ac:dyDescent="0.2"/>
    <row r="43" spans="2:31" ht="17.649999999999999" customHeight="1" x14ac:dyDescent="0.2"/>
    <row r="44" spans="2:31" ht="15" customHeight="1" x14ac:dyDescent="0.2"/>
    <row r="45" spans="2:31" ht="14.1" customHeight="1" x14ac:dyDescent="0.2"/>
    <row r="46" spans="2:31" ht="14.1" customHeight="1" x14ac:dyDescent="0.2"/>
    <row r="47" spans="2:31" ht="14.1" customHeight="1" x14ac:dyDescent="0.2"/>
    <row r="48" spans="2:31"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5" customHeight="1" x14ac:dyDescent="0.2"/>
    <row r="78" ht="14.1" customHeight="1" x14ac:dyDescent="0.2"/>
    <row r="79" ht="15" customHeight="1" x14ac:dyDescent="0.2"/>
    <row r="80" ht="15" customHeight="1" x14ac:dyDescent="0.2"/>
    <row r="81" ht="15" customHeight="1" x14ac:dyDescent="0.2"/>
    <row r="82" ht="16.7" customHeight="1" x14ac:dyDescent="0.2"/>
    <row r="83" ht="17.649999999999999" customHeight="1" x14ac:dyDescent="0.2"/>
    <row r="84" ht="15"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5" customHeight="1" x14ac:dyDescent="0.2"/>
    <row r="118" ht="14.1" customHeight="1" x14ac:dyDescent="0.2"/>
  </sheetData>
  <mergeCells count="6">
    <mergeCell ref="C38:AE38"/>
    <mergeCell ref="D5:D6"/>
    <mergeCell ref="C3:AE3"/>
    <mergeCell ref="E5:AC5"/>
    <mergeCell ref="AE5:AE6"/>
    <mergeCell ref="AD5:AD6"/>
  </mergeCells>
  <pageMargins left="0.55118110236220474" right="0.55118110236220474" top="0.59055118110236227" bottom="0.59055118110236227" header="0.51181102362204722" footer="0.51181102362204722"/>
  <pageSetup paperSize="9" scale="37" orientation="landscape" r:id="rId1"/>
  <ignoredErrors>
    <ignoredError sqref="C7:C3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'1'!Área_de_impresión</vt:lpstr>
      <vt:lpstr>'10'!Área_de_impresión</vt:lpstr>
      <vt:lpstr>'11'!Área_de_impresión</vt:lpstr>
      <vt:lpstr>'12'!Área_de_impresión</vt:lpstr>
      <vt:lpstr>'13'!Área_de_impresión</vt:lpstr>
      <vt:lpstr>'14'!Área_de_impresión</vt:lpstr>
      <vt:lpstr>'15'!Área_de_impresión</vt:lpstr>
      <vt:lpstr>'16'!Área_de_impresión</vt:lpstr>
      <vt:lpstr>'2'!Área_de_impresión</vt:lpstr>
      <vt:lpstr>'3'!Área_de_impresión</vt:lpstr>
      <vt:lpstr>'4'!Área_de_impresión</vt:lpstr>
      <vt:lpstr>'5'!Área_de_impresión</vt:lpstr>
      <vt:lpstr>'6'!Área_de_impresión</vt:lpstr>
      <vt:lpstr>'7'!Área_de_impresión</vt:lpstr>
      <vt:lpstr>'8'!Área_de_impresión</vt:lpstr>
      <vt:lpstr>'9'!Área_de_impresión</vt:lpstr>
      <vt:lpstr>Índice!Área_de_impresión</vt:lpstr>
    </vt:vector>
  </TitlesOfParts>
  <Company/>
  <LinksUpToDate>false</LinksUpToDate>
  <SharedDoc>false</SharedDoc>
  <HyperlinksChanged>false</HyperlinksChanged>
  <AppVersion>16.0300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2025-11-21T09:04:39Z</dcterms:created>
  <lastPrinted>2025-11-21T09:04:39Z</lastPrinted>
  <dcterms:modified xsi:type="dcterms:W3CDTF">2025-11-27T15:47:37Z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c2c11c9e-624c-4a75-9f78-0989052ff6ea_Enabled">
    <vt:lpwstr>true</vt:lpwstr>
  </property>
  <property fmtid="{D5CDD505-2E9C-101B-9397-08002B2CF9AE}" pid="5" name="MSIP_Label_c2c11c9e-624c-4a75-9f78-0989052ff6ea_SetDate">
    <vt:lpwstr>2025-11-21T08:09:57Z</vt:lpwstr>
  </property>
  <property fmtid="{D5CDD505-2E9C-101B-9397-08002B2CF9AE}" pid="6" name="MSIP_Label_c2c11c9e-624c-4a75-9f78-0989052ff6ea_Method">
    <vt:lpwstr>Privileged</vt:lpwstr>
  </property>
  <property fmtid="{D5CDD505-2E9C-101B-9397-08002B2CF9AE}" pid="7" name="MSIP_Label_c2c11c9e-624c-4a75-9f78-0989052ff6ea_Name">
    <vt:lpwstr>c2c11c9e-624c-4a75-9f78-0989052ff6ea</vt:lpwstr>
  </property>
  <property fmtid="{D5CDD505-2E9C-101B-9397-08002B2CF9AE}" pid="8" name="MSIP_Label_c2c11c9e-624c-4a75-9f78-0989052ff6ea_SiteId">
    <vt:lpwstr>5df31d35-3ba9-481e-a3c8-ff9be3ee783b</vt:lpwstr>
  </property>
  <property fmtid="{D5CDD505-2E9C-101B-9397-08002B2CF9AE}" pid="9" name="MSIP_Label_c2c11c9e-624c-4a75-9f78-0989052ff6ea_ActionId">
    <vt:lpwstr>29cafdc5-cefc-462e-b3b1-6320e029101f</vt:lpwstr>
  </property>
  <property fmtid="{D5CDD505-2E9C-101B-9397-08002B2CF9AE}" pid="10" name="MSIP_Label_c2c11c9e-624c-4a75-9f78-0989052ff6ea_ContentBits">
    <vt:lpwstr>0</vt:lpwstr>
  </property>
</Properties>
</file>